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Mercer.com\ANZData\Mercer Global Investments\Melbourne\Aust Product\Mercer\Website\Webpage Fund Distribution Information\Final files\2022-23\"/>
    </mc:Choice>
  </mc:AlternateContent>
  <xr:revisionPtr revIDLastSave="0" documentId="13_ncr:1_{E0920969-98A4-4952-A90D-626F30334C1D}" xr6:coauthVersionLast="47" xr6:coauthVersionMax="47" xr10:uidLastSave="{00000000-0000-0000-0000-000000000000}"/>
  <bookViews>
    <workbookView xWindow="28680" yWindow="-120" windowWidth="29040" windowHeight="15720" xr2:uid="{91FDB59A-44CA-41AA-9884-0502A843A91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9" i="1" l="1"/>
  <c r="C70" i="1"/>
  <c r="C59" i="1"/>
  <c r="C15" i="1"/>
  <c r="C60" i="1" l="1"/>
  <c r="B60" i="1" s="1"/>
  <c r="D15" i="1" l="1"/>
  <c r="BK15" i="1"/>
  <c r="BO15" i="1"/>
  <c r="Z15" i="1"/>
  <c r="H15" i="1"/>
  <c r="AG15" i="1"/>
  <c r="AY15" i="1"/>
  <c r="W15" i="1"/>
  <c r="V15" i="1"/>
  <c r="CK15" i="1"/>
  <c r="CL15" i="1"/>
  <c r="AM15" i="1"/>
  <c r="L15" i="1"/>
  <c r="CD15" i="1"/>
  <c r="BD15" i="1"/>
  <c r="AB15" i="1"/>
  <c r="M15" i="1"/>
  <c r="CE15" i="1"/>
  <c r="AF15" i="1"/>
  <c r="AU15" i="1"/>
  <c r="T15" i="1"/>
  <c r="CB15" i="1"/>
  <c r="CO15" i="1"/>
  <c r="AJ15" i="1"/>
  <c r="AX15" i="1"/>
  <c r="P15" i="1"/>
  <c r="CR15" i="1"/>
  <c r="BU15" i="1"/>
  <c r="BC15" i="1"/>
  <c r="CJ15" i="1"/>
  <c r="R15" i="1"/>
  <c r="BL15" i="1"/>
  <c r="AD15" i="1"/>
  <c r="AK15" i="1"/>
  <c r="AH15" i="1"/>
  <c r="CQ15" i="1"/>
  <c r="X15" i="1"/>
  <c r="AC15" i="1"/>
  <c r="AT15" i="1"/>
  <c r="CP15" i="1"/>
  <c r="AI15" i="1"/>
  <c r="BS15" i="1"/>
  <c r="BZ15" i="1"/>
  <c r="E15" i="1"/>
  <c r="BI15" i="1"/>
  <c r="BG15" i="1"/>
  <c r="AQ15" i="1"/>
  <c r="AN15" i="1"/>
  <c r="BV15" i="1"/>
  <c r="AO15" i="1"/>
  <c r="BQ15" i="1"/>
  <c r="CN15" i="1"/>
  <c r="CG15" i="1"/>
  <c r="AV15" i="1"/>
  <c r="CI15" i="1"/>
  <c r="CA15" i="1"/>
  <c r="AR15" i="1"/>
  <c r="Y15" i="1"/>
  <c r="BB15" i="1"/>
  <c r="N15" i="1"/>
  <c r="AE15" i="1"/>
  <c r="BF15" i="1"/>
  <c r="I15" i="1"/>
  <c r="S15" i="1"/>
  <c r="BA15" i="1"/>
  <c r="CC15" i="1"/>
  <c r="J15" i="1"/>
  <c r="BR15" i="1"/>
  <c r="AL15" i="1"/>
  <c r="CF15" i="1"/>
  <c r="AA15" i="1"/>
  <c r="U15" i="1"/>
  <c r="BE15" i="1"/>
  <c r="BW15" i="1"/>
  <c r="BJ15" i="1"/>
  <c r="BP15" i="1"/>
  <c r="AS15" i="1"/>
  <c r="BN15" i="1"/>
  <c r="G15" i="1"/>
  <c r="CM15" i="1"/>
  <c r="AW15" i="1"/>
  <c r="O15" i="1"/>
  <c r="AZ15" i="1"/>
  <c r="AP15" i="1"/>
  <c r="CH15" i="1"/>
  <c r="BY15" i="1"/>
  <c r="F15" i="1"/>
  <c r="BX15" i="1"/>
  <c r="BM15" i="1"/>
  <c r="K15" i="1"/>
  <c r="BT15" i="1"/>
  <c r="BH15" i="1"/>
  <c r="Q15" i="1"/>
  <c r="BH70" i="1" l="1"/>
  <c r="BS70" i="1"/>
  <c r="E79" i="1"/>
  <c r="F79" i="1"/>
  <c r="D59" i="1"/>
  <c r="D60" i="1" s="1"/>
  <c r="V79" i="1"/>
  <c r="AP59" i="1"/>
  <c r="AP60" i="1" s="1"/>
  <c r="D79" i="1"/>
  <c r="P79" i="1"/>
  <c r="BM79" i="1"/>
  <c r="BN79" i="1"/>
  <c r="AF70" i="1"/>
  <c r="CE79" i="1"/>
  <c r="AS70" i="1"/>
  <c r="BS59" i="1"/>
  <c r="BS60" i="1" s="1"/>
  <c r="AC79" i="1"/>
  <c r="AD79" i="1"/>
  <c r="AT79" i="1"/>
  <c r="BM59" i="1"/>
  <c r="BM60" i="1" s="1"/>
  <c r="BN59" i="1"/>
  <c r="BN60" i="1" s="1"/>
  <c r="CE70" i="1"/>
  <c r="R59" i="1"/>
  <c r="R60" i="1" s="1"/>
  <c r="BI79" i="1"/>
  <c r="AM79" i="1"/>
  <c r="CM79" i="1"/>
  <c r="H70" i="1"/>
  <c r="AY70" i="1"/>
  <c r="I59" i="1"/>
  <c r="I60" i="1" s="1"/>
  <c r="J59" i="1"/>
  <c r="J60" i="1" s="1"/>
  <c r="CL59" i="1"/>
  <c r="CL60" i="1" s="1"/>
  <c r="BI70" i="1"/>
  <c r="BO59" i="1"/>
  <c r="BO60" i="1" s="1"/>
  <c r="H79" i="1"/>
  <c r="BF59" i="1"/>
  <c r="BF60" i="1" s="1"/>
  <c r="BT79" i="1"/>
  <c r="BE79" i="1"/>
  <c r="BW79" i="1"/>
  <c r="CC79" i="1"/>
  <c r="T79" i="1"/>
  <c r="U79" i="1"/>
  <c r="AI59" i="1"/>
  <c r="AI60" i="1" s="1"/>
  <c r="AJ79" i="1"/>
  <c r="O79" i="1"/>
  <c r="BZ79" i="1"/>
  <c r="AG59" i="1"/>
  <c r="AG60" i="1" s="1"/>
  <c r="AZ70" i="1"/>
  <c r="BB70" i="1"/>
  <c r="BD70" i="1"/>
  <c r="BB59" i="1"/>
  <c r="BB60" i="1" s="1"/>
  <c r="M70" i="1"/>
  <c r="AF79" i="1"/>
  <c r="AL70" i="1"/>
  <c r="CJ70" i="1"/>
  <c r="BA70" i="1"/>
  <c r="L79" i="1"/>
  <c r="AY79" i="1"/>
  <c r="CC59" i="1"/>
  <c r="CC60" i="1" s="1"/>
  <c r="BG59" i="1"/>
  <c r="BG60" i="1" s="1"/>
  <c r="AR79" i="1"/>
  <c r="AS79" i="1"/>
  <c r="BH59" i="1"/>
  <c r="BH60" i="1" s="1"/>
  <c r="X79" i="1"/>
  <c r="AN79" i="1"/>
  <c r="AB79" i="1"/>
  <c r="V70" i="1"/>
  <c r="CE59" i="1"/>
  <c r="CE60" i="1" s="1"/>
  <c r="W79" i="1"/>
  <c r="BE59" i="1"/>
  <c r="BE60" i="1" s="1"/>
  <c r="CF79" i="1"/>
  <c r="AE79" i="1"/>
  <c r="CD59" i="1"/>
  <c r="CD60" i="1" s="1"/>
  <c r="BD79" i="1"/>
  <c r="BF79" i="1"/>
  <c r="BJ70" i="1"/>
  <c r="K59" i="1"/>
  <c r="K60" i="1" s="1"/>
  <c r="AH59" i="1"/>
  <c r="AH60" i="1" s="1"/>
  <c r="AV79" i="1"/>
  <c r="CJ59" i="1"/>
  <c r="CJ60" i="1" s="1"/>
  <c r="CK79" i="1"/>
  <c r="CG59" i="1"/>
  <c r="CG60" i="1" s="1"/>
  <c r="AP70" i="1"/>
  <c r="BL79" i="1"/>
  <c r="AA79" i="1"/>
  <c r="AN59" i="1"/>
  <c r="AN60" i="1" s="1"/>
  <c r="T59" i="1"/>
  <c r="T60" i="1" s="1"/>
  <c r="CC70" i="1"/>
  <c r="BR79" i="1"/>
  <c r="CP70" i="1"/>
  <c r="AV59" i="1"/>
  <c r="AV60" i="1" s="1"/>
  <c r="CI59" i="1"/>
  <c r="CI60" i="1" s="1"/>
  <c r="BC70" i="1"/>
  <c r="Y59" i="1"/>
  <c r="Y60" i="1" s="1"/>
  <c r="T70" i="1"/>
  <c r="AX59" i="1"/>
  <c r="AX60" i="1" s="1"/>
  <c r="AC70" i="1"/>
  <c r="CD70" i="1"/>
  <c r="CM70" i="1"/>
  <c r="CB70" i="1"/>
  <c r="CH79" i="1"/>
  <c r="AL79" i="1"/>
  <c r="AA70" i="1"/>
  <c r="CG79" i="1"/>
  <c r="J70" i="1"/>
  <c r="Q59" i="1"/>
  <c r="Q60" i="1" s="1"/>
  <c r="AX70" i="1"/>
  <c r="U59" i="1"/>
  <c r="U60" i="1" s="1"/>
  <c r="AQ59" i="1"/>
  <c r="AQ60" i="1" s="1"/>
  <c r="S59" i="1"/>
  <c r="S60" i="1" s="1"/>
  <c r="CL79" i="1"/>
  <c r="CB79" i="1"/>
  <c r="AU59" i="1"/>
  <c r="AU60" i="1" s="1"/>
  <c r="CP59" i="1"/>
  <c r="CP60" i="1" s="1"/>
  <c r="BW70" i="1"/>
  <c r="R70" i="1"/>
  <c r="CI79" i="1"/>
  <c r="U70" i="1"/>
  <c r="AV70" i="1"/>
  <c r="AF59" i="1"/>
  <c r="AF60" i="1" s="1"/>
  <c r="BG70" i="1"/>
  <c r="V59" i="1"/>
  <c r="V60" i="1" s="1"/>
  <c r="CJ79" i="1"/>
  <c r="BQ79" i="1"/>
  <c r="BT59" i="1"/>
  <c r="BT60" i="1" s="1"/>
  <c r="AQ70" i="1"/>
  <c r="AK59" i="1"/>
  <c r="AK60" i="1" s="1"/>
  <c r="AG79" i="1"/>
  <c r="L59" i="1"/>
  <c r="L60" i="1" s="1"/>
  <c r="BC79" i="1"/>
  <c r="BV59" i="1"/>
  <c r="BV60" i="1" s="1"/>
  <c r="Q70" i="1"/>
  <c r="CD79" i="1"/>
  <c r="CH59" i="1"/>
  <c r="CH60" i="1" s="1"/>
  <c r="AO79" i="1"/>
  <c r="CK59" i="1"/>
  <c r="CK60" i="1" s="1"/>
  <c r="BA79" i="1"/>
  <c r="BZ59" i="1"/>
  <c r="BZ60" i="1" s="1"/>
  <c r="BK70" i="1"/>
  <c r="AX79" i="1"/>
  <c r="I70" i="1"/>
  <c r="BY70" i="1"/>
  <c r="AC59" i="1"/>
  <c r="AC60" i="1" s="1"/>
  <c r="AW70" i="1"/>
  <c r="BU70" i="1"/>
  <c r="CP79" i="1"/>
  <c r="CO59" i="1"/>
  <c r="CO60" i="1" s="1"/>
  <c r="CO79" i="1"/>
  <c r="BP79" i="1"/>
  <c r="CL70" i="1"/>
  <c r="N59" i="1"/>
  <c r="N60" i="1" s="1"/>
  <c r="CK70" i="1"/>
  <c r="Z70" i="1"/>
  <c r="BE70" i="1"/>
  <c r="AJ70" i="1"/>
  <c r="AR59" i="1"/>
  <c r="AR60" i="1" s="1"/>
  <c r="F59" i="1"/>
  <c r="F60" i="1" s="1"/>
  <c r="AZ59" i="1"/>
  <c r="AZ60" i="1" s="1"/>
  <c r="AU70" i="1"/>
  <c r="AS59" i="1"/>
  <c r="AS60" i="1" s="1"/>
  <c r="AT59" i="1"/>
  <c r="AT60" i="1" s="1"/>
  <c r="AK70" i="1"/>
  <c r="CN59" i="1"/>
  <c r="CN60" i="1" s="1"/>
  <c r="BY79" i="1"/>
  <c r="AH79" i="1"/>
  <c r="BX70" i="1"/>
  <c r="AE70" i="1"/>
  <c r="AW59" i="1"/>
  <c r="AW60" i="1" s="1"/>
  <c r="I79" i="1"/>
  <c r="AJ59" i="1"/>
  <c r="AJ60" i="1" s="1"/>
  <c r="BM70" i="1"/>
  <c r="G79" i="1"/>
  <c r="E70" i="1"/>
  <c r="Q79" i="1"/>
  <c r="Y79" i="1"/>
  <c r="AM70" i="1"/>
  <c r="BX59" i="1"/>
  <c r="BX60" i="1" s="1"/>
  <c r="BJ79" i="1"/>
  <c r="AH70" i="1"/>
  <c r="AO59" i="1"/>
  <c r="AO60" i="1" s="1"/>
  <c r="BG79" i="1"/>
  <c r="BC59" i="1"/>
  <c r="BC60" i="1" s="1"/>
  <c r="AE59" i="1"/>
  <c r="AE60" i="1" s="1"/>
  <c r="BW59" i="1"/>
  <c r="BW60" i="1" s="1"/>
  <c r="CA59" i="1"/>
  <c r="CA60" i="1" s="1"/>
  <c r="AL59" i="1"/>
  <c r="AL60" i="1" s="1"/>
  <c r="BB79" i="1"/>
  <c r="P70" i="1"/>
  <c r="CH70" i="1"/>
  <c r="N70" i="1"/>
  <c r="M79" i="1"/>
  <c r="X70" i="1"/>
  <c r="BD59" i="1"/>
  <c r="BD60" i="1" s="1"/>
  <c r="AD59" i="1"/>
  <c r="AD60" i="1" s="1"/>
  <c r="AG70" i="1"/>
  <c r="AI70" i="1"/>
  <c r="AR70" i="1"/>
  <c r="CG70" i="1"/>
  <c r="S70" i="1"/>
  <c r="BI59" i="1"/>
  <c r="BI60" i="1" s="1"/>
  <c r="BP70" i="1"/>
  <c r="BR59" i="1"/>
  <c r="BR60" i="1" s="1"/>
  <c r="BO79" i="1"/>
  <c r="AD70" i="1"/>
  <c r="AM59" i="1"/>
  <c r="AM60" i="1" s="1"/>
  <c r="CA79" i="1"/>
  <c r="BL70" i="1"/>
  <c r="AK79" i="1"/>
  <c r="O70" i="1"/>
  <c r="CI70" i="1"/>
  <c r="BV79" i="1"/>
  <c r="CR59" i="1"/>
  <c r="CR60" i="1" s="1"/>
  <c r="AT70" i="1"/>
  <c r="BH79" i="1"/>
  <c r="BQ59" i="1"/>
  <c r="BQ60" i="1" s="1"/>
  <c r="AI79" i="1"/>
  <c r="G59" i="1"/>
  <c r="G60" i="1" s="1"/>
  <c r="CF59" i="1"/>
  <c r="CF60" i="1" s="1"/>
  <c r="CF70" i="1"/>
  <c r="CQ70" i="1"/>
  <c r="J79" i="1"/>
  <c r="CQ79" i="1"/>
  <c r="CQ59" i="1"/>
  <c r="CQ60" i="1" s="1"/>
  <c r="CN70" i="1"/>
  <c r="CO70" i="1"/>
  <c r="BS79" i="1"/>
  <c r="AA59" i="1"/>
  <c r="AA60" i="1" s="1"/>
  <c r="AQ79" i="1"/>
  <c r="BJ59" i="1"/>
  <c r="BJ60" i="1" s="1"/>
  <c r="AP79" i="1"/>
  <c r="R79" i="1"/>
  <c r="BL59" i="1"/>
  <c r="BL60" i="1" s="1"/>
  <c r="AW79" i="1"/>
  <c r="L70" i="1"/>
  <c r="BP59" i="1"/>
  <c r="BP60" i="1" s="1"/>
  <c r="BQ70" i="1"/>
  <c r="W70" i="1"/>
  <c r="CM59" i="1"/>
  <c r="CM60" i="1" s="1"/>
  <c r="BY59" i="1"/>
  <c r="BY60" i="1" s="1"/>
  <c r="G70" i="1"/>
  <c r="BU59" i="1"/>
  <c r="BU60" i="1" s="1"/>
  <c r="S79" i="1"/>
  <c r="F70" i="1"/>
  <c r="AY59" i="1"/>
  <c r="AY60" i="1" s="1"/>
  <c r="BA59" i="1"/>
  <c r="BA60" i="1" s="1"/>
  <c r="N79" i="1"/>
  <c r="BK79" i="1"/>
  <c r="AB59" i="1"/>
  <c r="AB60" i="1" s="1"/>
  <c r="BF70" i="1"/>
  <c r="CB59" i="1"/>
  <c r="CB60" i="1" s="1"/>
  <c r="K79" i="1"/>
  <c r="CR79" i="1"/>
  <c r="CR70" i="1"/>
  <c r="AU79" i="1"/>
  <c r="BN70" i="1"/>
  <c r="D70" i="1"/>
  <c r="P59" i="1"/>
  <c r="P60" i="1" s="1"/>
  <c r="BU79" i="1"/>
  <c r="AZ79" i="1"/>
  <c r="H59" i="1"/>
  <c r="H60" i="1" s="1"/>
  <c r="K70" i="1"/>
  <c r="W59" i="1"/>
  <c r="W60" i="1" s="1"/>
  <c r="X59" i="1"/>
  <c r="X60" i="1" s="1"/>
  <c r="BO70" i="1"/>
  <c r="M59" i="1"/>
  <c r="M60" i="1" s="1"/>
  <c r="CN79" i="1"/>
  <c r="AB70" i="1"/>
  <c r="Z59" i="1"/>
  <c r="Z60" i="1" s="1"/>
  <c r="AN70" i="1"/>
  <c r="AO70" i="1"/>
  <c r="BK59" i="1"/>
  <c r="BK60" i="1" s="1"/>
  <c r="CA70" i="1"/>
  <c r="BX79" i="1"/>
  <c r="O59" i="1"/>
  <c r="O60" i="1" s="1"/>
  <c r="Z79" i="1"/>
  <c r="BR70" i="1"/>
  <c r="E59" i="1"/>
  <c r="E60" i="1" s="1"/>
  <c r="BT70" i="1"/>
  <c r="BV70" i="1"/>
  <c r="BZ70" i="1"/>
  <c r="Y70" i="1"/>
</calcChain>
</file>

<file path=xl/sharedStrings.xml><?xml version="1.0" encoding="utf-8"?>
<sst xmlns="http://schemas.openxmlformats.org/spreadsheetml/2006/main" count="536" uniqueCount="388">
  <si>
    <t>APIR</t>
  </si>
  <si>
    <t>TechOne Product ID</t>
  </si>
  <si>
    <t>Product name:</t>
  </si>
  <si>
    <t>Type of Product distribution</t>
  </si>
  <si>
    <t>Distribution date - EX date</t>
  </si>
  <si>
    <t xml:space="preserve"> </t>
  </si>
  <si>
    <t>Reinvestment Date</t>
  </si>
  <si>
    <t>Settlement Date</t>
  </si>
  <si>
    <t>DPU (must be no more than 7 decimal places)</t>
  </si>
  <si>
    <t>Units on issue for distribution</t>
  </si>
  <si>
    <t>Cash distribution amount</t>
  </si>
  <si>
    <t>Distribution Amount - YTD</t>
  </si>
  <si>
    <t>Foreign Tax Credits - YTD</t>
  </si>
  <si>
    <t>Other Tax Credits - YTD</t>
  </si>
  <si>
    <t>Non-cash income - YTD</t>
  </si>
  <si>
    <t>Return of Capital</t>
  </si>
  <si>
    <t>DISTRIBUTION COMPONENTS</t>
  </si>
  <si>
    <t>Computershare Code</t>
  </si>
  <si>
    <t>Current Period</t>
  </si>
  <si>
    <t>Cash - Net Amount</t>
  </si>
  <si>
    <t>Interest (subject to non-resident WHT)</t>
  </si>
  <si>
    <t>INT</t>
  </si>
  <si>
    <t>Interest (not subject to non-resident WHT)</t>
  </si>
  <si>
    <t>INTEX</t>
  </si>
  <si>
    <t>Franked Dividend Income</t>
  </si>
  <si>
    <t>FDV</t>
  </si>
  <si>
    <t>Unfranked Dividend Income</t>
  </si>
  <si>
    <t>DIV</t>
  </si>
  <si>
    <t>Dividends - Unfranked Conduit Foreign Income</t>
  </si>
  <si>
    <t>DIVCOND</t>
  </si>
  <si>
    <t>General Income</t>
  </si>
  <si>
    <t>OAI</t>
  </si>
  <si>
    <t>Discounted Capital Gains TAP</t>
  </si>
  <si>
    <t>CGTDMTARP</t>
  </si>
  <si>
    <t>Discounted Capital Gains NTAP</t>
  </si>
  <si>
    <t>CGTDM</t>
  </si>
  <si>
    <t>CGT Concession amount</t>
  </si>
  <si>
    <t>CGTCA</t>
  </si>
  <si>
    <t>CGT Concession amount TARP</t>
  </si>
  <si>
    <t>CGTCATARP</t>
  </si>
  <si>
    <t>Capital Gains - Indexation Method TAP</t>
  </si>
  <si>
    <t>CGTIMTARP</t>
  </si>
  <si>
    <t>Capital Gains - Indexation Method NTAP</t>
  </si>
  <si>
    <t>CGTIM</t>
  </si>
  <si>
    <t>Capital Gains - Other Method TAP</t>
  </si>
  <si>
    <t>CGTOMTARP</t>
  </si>
  <si>
    <t>Capital Gains - Other Method NTAP</t>
  </si>
  <si>
    <t>CGTOM</t>
  </si>
  <si>
    <t>Foreign Interest Income</t>
  </si>
  <si>
    <t>AFSI</t>
  </si>
  <si>
    <t>Foreign Modified Passive</t>
  </si>
  <si>
    <t>Foreign Other Income</t>
  </si>
  <si>
    <t>Attributed Income (CFC and FIF income)</t>
  </si>
  <si>
    <t>FCFCI</t>
  </si>
  <si>
    <t>Tax Exempt Income</t>
  </si>
  <si>
    <t>TEI</t>
  </si>
  <si>
    <t>Tax Free Income</t>
  </si>
  <si>
    <t>TFI</t>
  </si>
  <si>
    <t>Tax Deferred Income</t>
  </si>
  <si>
    <t>TDI</t>
  </si>
  <si>
    <t>Tax Deferred Asset Revaluation Income</t>
  </si>
  <si>
    <t>TDARI</t>
  </si>
  <si>
    <t>Tax Deferred Differences Income</t>
  </si>
  <si>
    <t>Negative Corpus</t>
  </si>
  <si>
    <t>NCORP</t>
  </si>
  <si>
    <t>Return of capital</t>
  </si>
  <si>
    <t>ROC</t>
  </si>
  <si>
    <t>Other Income (Clean Building)</t>
  </si>
  <si>
    <t>OAICB</t>
  </si>
  <si>
    <t>Capital Gains Discount TAP (Clean Building)</t>
  </si>
  <si>
    <t>CGTDMCB</t>
  </si>
  <si>
    <t>Capital Gains Other TAP (Clean Building)</t>
  </si>
  <si>
    <t>Other Income (Non-concessional MIT)</t>
  </si>
  <si>
    <t>OAINC</t>
  </si>
  <si>
    <t>Capital Gains Discount TAP (Non-concessional MIT)</t>
  </si>
  <si>
    <t>CGTDMNC</t>
  </si>
  <si>
    <t>Capital Gains Discount NTAP (Non-concessional MIT)</t>
  </si>
  <si>
    <t>CGTDMNNC</t>
  </si>
  <si>
    <t>Capital Gains Other TAP (Non-concessional MIT)</t>
  </si>
  <si>
    <t>CGTOMNC</t>
  </si>
  <si>
    <t>Capital Gains Other NTAP (Non-concessional MIT)</t>
  </si>
  <si>
    <t>CGTOMNNC</t>
  </si>
  <si>
    <t>Other Income (Excluded from Non-concessional MIT)</t>
  </si>
  <si>
    <t>OAIENC</t>
  </si>
  <si>
    <t>Capital Gains Discount TAP (Excluded from Non-concessional MIT)</t>
  </si>
  <si>
    <t>CGTDMENC</t>
  </si>
  <si>
    <t>Capital Gains Discount NTAP (Excluded from Non-concessional MIT)</t>
  </si>
  <si>
    <t>CGTDMNENC</t>
  </si>
  <si>
    <t>Capital Gains Other TAP (Excluded from Non-concessional MIT)</t>
  </si>
  <si>
    <t>CGTOMENC</t>
  </si>
  <si>
    <t>Capital Gains Other NTAP (Excluded from Non-concessional MIT)</t>
  </si>
  <si>
    <t>CGTOMNENC</t>
  </si>
  <si>
    <t>CPU Total Cash Distribution</t>
  </si>
  <si>
    <t>Check - CPU Total Cash Distribution</t>
  </si>
  <si>
    <t>Non-Cash - Foreign Tax Credit</t>
  </si>
  <si>
    <t>FTC - Interest</t>
  </si>
  <si>
    <t>FTCAFSI</t>
  </si>
  <si>
    <t>FTC - Modified Passive Income</t>
  </si>
  <si>
    <t>FTC - Other Income</t>
  </si>
  <si>
    <t>FTC - CG Discounted Method</t>
  </si>
  <si>
    <t>FTCCGD</t>
  </si>
  <si>
    <t>FTC - CG Indexed Method</t>
  </si>
  <si>
    <t>FTCCGI</t>
  </si>
  <si>
    <t>FTC - CG Other Method</t>
  </si>
  <si>
    <t>FTCCGO</t>
  </si>
  <si>
    <t>CFC/FIF attributed income non-cash credits</t>
  </si>
  <si>
    <t>FTCCFCI</t>
  </si>
  <si>
    <t>CPU Total Non-Cash Distribution</t>
  </si>
  <si>
    <t>Non-Cash - Other Tax Credit</t>
  </si>
  <si>
    <t>Franking credits</t>
  </si>
  <si>
    <t>IMP</t>
  </si>
  <si>
    <t>Australian Franking Credits from NZ Companies</t>
  </si>
  <si>
    <t>IMPNZ</t>
  </si>
  <si>
    <t>Interest - Tax Credits (Aus)</t>
  </si>
  <si>
    <t>INTCR</t>
  </si>
  <si>
    <t>TFN amounts withheld</t>
  </si>
  <si>
    <t>TPOAI</t>
  </si>
  <si>
    <t>ABN amounts withheld</t>
  </si>
  <si>
    <t>Tax withheld for non-resident</t>
  </si>
  <si>
    <t>Other withholding tax</t>
  </si>
  <si>
    <t>Non-Cash Income</t>
  </si>
  <si>
    <t>CFC/FIF attributed income non cash</t>
  </si>
  <si>
    <t>CFCFIF</t>
  </si>
  <si>
    <t>Total</t>
  </si>
  <si>
    <t>ADV0025AU</t>
  </si>
  <si>
    <t>ADV0045AU</t>
  </si>
  <si>
    <t>ADV0050AU</t>
  </si>
  <si>
    <t>BTA0277AU</t>
  </si>
  <si>
    <t>ADV0069AU</t>
  </si>
  <si>
    <t>ADV0049AU</t>
  </si>
  <si>
    <t>ADV0064AU</t>
  </si>
  <si>
    <t>WFS1859AU</t>
  </si>
  <si>
    <t>ADV0085AU</t>
  </si>
  <si>
    <t>ADV0087AU</t>
  </si>
  <si>
    <t>ADV0028AU</t>
  </si>
  <si>
    <t>ADV0053AU</t>
  </si>
  <si>
    <t>ADV0091AU</t>
  </si>
  <si>
    <t>ADV0094AU</t>
  </si>
  <si>
    <t>ADV0095AU</t>
  </si>
  <si>
    <t>WFS5839AU</t>
  </si>
  <si>
    <t>ADV0062AU</t>
  </si>
  <si>
    <t>WFS8899AU</t>
  </si>
  <si>
    <t>WFS2157AU</t>
  </si>
  <si>
    <t>WFS4487AU</t>
  </si>
  <si>
    <t>Unregistered</t>
  </si>
  <si>
    <t>ADV0058AU</t>
  </si>
  <si>
    <t>WFS0590AU</t>
  </si>
  <si>
    <t>WFS0588AU</t>
  </si>
  <si>
    <t>WFS0591AU</t>
  </si>
  <si>
    <t>WFS0592AU</t>
  </si>
  <si>
    <t>WFS0589AU</t>
  </si>
  <si>
    <t>WFS2234AU</t>
  </si>
  <si>
    <t>WFS5913AU</t>
  </si>
  <si>
    <t>BTA0458AU</t>
  </si>
  <si>
    <t>BTA0452AU</t>
  </si>
  <si>
    <t>BTA0453AU</t>
  </si>
  <si>
    <t>BTA0454AU</t>
  </si>
  <si>
    <t>BTA0455AU</t>
  </si>
  <si>
    <t>BTA0456AU</t>
  </si>
  <si>
    <t>BTA0457AU</t>
  </si>
  <si>
    <t>BTA0222AU</t>
  </si>
  <si>
    <t>BTA0078AU</t>
  </si>
  <si>
    <t>BTA0246AU</t>
  </si>
  <si>
    <t>BTA9159AU</t>
  </si>
  <si>
    <t>ADV0060AU</t>
  </si>
  <si>
    <t>BTA0278AU</t>
  </si>
  <si>
    <t>BTA0261AU</t>
  </si>
  <si>
    <t>NCL1621AU</t>
  </si>
  <si>
    <t>NCL4407AU</t>
  </si>
  <si>
    <t>NCL0008AU</t>
  </si>
  <si>
    <t>NCL0010AU</t>
  </si>
  <si>
    <t>NCL0002AU</t>
  </si>
  <si>
    <t>MIN0031AU</t>
  </si>
  <si>
    <t>MIN0108AU</t>
  </si>
  <si>
    <t>MIN0109AU</t>
  </si>
  <si>
    <t>MIN0110AU</t>
  </si>
  <si>
    <t>MIN0111AU</t>
  </si>
  <si>
    <t>MIN0112AU</t>
  </si>
  <si>
    <t>MIN0113AU</t>
  </si>
  <si>
    <t>MIN0114AU</t>
  </si>
  <si>
    <t>MIN0115AU</t>
  </si>
  <si>
    <t>MIN0007AU</t>
  </si>
  <si>
    <t>MIN0020AU</t>
  </si>
  <si>
    <t>MIN0006AU</t>
  </si>
  <si>
    <t>MIN0008AU</t>
  </si>
  <si>
    <t>MIN0009AU</t>
  </si>
  <si>
    <t>MIN0013AU</t>
  </si>
  <si>
    <t>MIN0095AU</t>
  </si>
  <si>
    <t>MIN0019AU</t>
  </si>
  <si>
    <t>NCL0013AU</t>
  </si>
  <si>
    <t>MIN0037AU</t>
  </si>
  <si>
    <t>NCL4286AU</t>
  </si>
  <si>
    <t>MIN0014AU</t>
  </si>
  <si>
    <t>MIN0012AU</t>
  </si>
  <si>
    <t>MIN0029AU</t>
  </si>
  <si>
    <t>MIN0045AU</t>
  </si>
  <si>
    <t>MIN0046AU</t>
  </si>
  <si>
    <t>MIN0087AU</t>
  </si>
  <si>
    <t>NCL0012AU</t>
  </si>
  <si>
    <t>NCL2857AU</t>
  </si>
  <si>
    <t>NCL0004AU</t>
  </si>
  <si>
    <t/>
  </si>
  <si>
    <t>ASLPSI</t>
  </si>
  <si>
    <t>BTAARU</t>
  </si>
  <si>
    <t>BTAAWS</t>
  </si>
  <si>
    <t>BTABAW</t>
  </si>
  <si>
    <t>BTACMM</t>
  </si>
  <si>
    <t>BTADCA</t>
  </si>
  <si>
    <t>BTADEW</t>
  </si>
  <si>
    <t>BTAFIF</t>
  </si>
  <si>
    <t>BTAFJH</t>
  </si>
  <si>
    <t>BTAGRW</t>
  </si>
  <si>
    <t>BTAHGW</t>
  </si>
  <si>
    <t>BTAISH</t>
  </si>
  <si>
    <t>BTAIWS</t>
  </si>
  <si>
    <t>BTAMOW</t>
  </si>
  <si>
    <t>BTAPRU</t>
  </si>
  <si>
    <t>BTAPWS</t>
  </si>
  <si>
    <t>BTASFY</t>
  </si>
  <si>
    <t>BTASIF</t>
  </si>
  <si>
    <t>BTASPS</t>
  </si>
  <si>
    <t>BTASRX</t>
  </si>
  <si>
    <t>BTASSO</t>
  </si>
  <si>
    <t>BTBTSC</t>
  </si>
  <si>
    <t>BTIFIF</t>
  </si>
  <si>
    <t>BTINBA</t>
  </si>
  <si>
    <t>BTINDE</t>
  </si>
  <si>
    <t>BTINGR</t>
  </si>
  <si>
    <t>BTINHG</t>
  </si>
  <si>
    <t>BTINMO</t>
  </si>
  <si>
    <t>BTISGP</t>
  </si>
  <si>
    <t>BTISWN</t>
  </si>
  <si>
    <t>BTLS20</t>
  </si>
  <si>
    <t>BTLS40</t>
  </si>
  <si>
    <t>BTLS50</t>
  </si>
  <si>
    <t>BTLS60</t>
  </si>
  <si>
    <t>BTLS70</t>
  </si>
  <si>
    <t>BTLS80</t>
  </si>
  <si>
    <t>BTLS90</t>
  </si>
  <si>
    <t>BTMMCO</t>
  </si>
  <si>
    <t>BTMMCR</t>
  </si>
  <si>
    <t>BTMMHG</t>
  </si>
  <si>
    <t>BTMMMO</t>
  </si>
  <si>
    <t>BTPDEF</t>
  </si>
  <si>
    <t>BTPRIF</t>
  </si>
  <si>
    <t>BTPRMM</t>
  </si>
  <si>
    <t>BTUNIN</t>
  </si>
  <si>
    <t>BTWAET</t>
  </si>
  <si>
    <t>BTWINS</t>
  </si>
  <si>
    <t>BTWSIS</t>
  </si>
  <si>
    <t>WMABMM</t>
  </si>
  <si>
    <t>WMACTD</t>
  </si>
  <si>
    <t>WMAOST</t>
  </si>
  <si>
    <t>WMAPHS</t>
  </si>
  <si>
    <t>WMCFSP</t>
  </si>
  <si>
    <t>WMDGXP</t>
  </si>
  <si>
    <t>WMFASP</t>
  </si>
  <si>
    <t>WMFCS2</t>
  </si>
  <si>
    <t>WMFDG2</t>
  </si>
  <si>
    <t>WMFEM2</t>
  </si>
  <si>
    <t>WMFGP2</t>
  </si>
  <si>
    <t>WMGUI2</t>
  </si>
  <si>
    <t>WMIDST</t>
  </si>
  <si>
    <t>WMMAIB</t>
  </si>
  <si>
    <t>WMMF58</t>
  </si>
  <si>
    <t>WMMF63</t>
  </si>
  <si>
    <t>WMMF68</t>
  </si>
  <si>
    <t>WMMF73</t>
  </si>
  <si>
    <t>WMMF78</t>
  </si>
  <si>
    <t>WMMF83</t>
  </si>
  <si>
    <t>WMMF88</t>
  </si>
  <si>
    <t>WMMF93</t>
  </si>
  <si>
    <t>WMMFAC</t>
  </si>
  <si>
    <t>WMMFAP</t>
  </si>
  <si>
    <t>WMMFAS</t>
  </si>
  <si>
    <t>WMMFCP</t>
  </si>
  <si>
    <t>WMMFCS</t>
  </si>
  <si>
    <t>WMMFDG</t>
  </si>
  <si>
    <t>WMMFDI</t>
  </si>
  <si>
    <t>WMMFDP</t>
  </si>
  <si>
    <t>WMMFDS</t>
  </si>
  <si>
    <t>WMMFEL</t>
  </si>
  <si>
    <t>WMMFEM</t>
  </si>
  <si>
    <t>WMMFF2</t>
  </si>
  <si>
    <t>WMMFFF</t>
  </si>
  <si>
    <t>WMMFHG</t>
  </si>
  <si>
    <t>WMMFLP</t>
  </si>
  <si>
    <t>WMMFPC</t>
  </si>
  <si>
    <t>WMMFSR</t>
  </si>
  <si>
    <t>WMMFTD</t>
  </si>
  <si>
    <t>WMMFTE</t>
  </si>
  <si>
    <t>WMMGI2</t>
  </si>
  <si>
    <t>WMMPSI</t>
  </si>
  <si>
    <t>WMMSGE</t>
  </si>
  <si>
    <t>WMOSV3</t>
  </si>
  <si>
    <t>LGIM Passive Sustainable International Mandate Notional Units</t>
  </si>
  <si>
    <t>Advance Australian Shares Multi-Blend Fund - Retail Units</t>
  </si>
  <si>
    <t>Advance Australian Shares Multi-Blend Fund - Wholesale Units</t>
  </si>
  <si>
    <t>Advance Balanced Multi-Blend Fund - Wholesale Units</t>
  </si>
  <si>
    <t>Mercer Multi-manager Accumulator Fund</t>
  </si>
  <si>
    <t>Advance Cash Multi-Blend Fund</t>
  </si>
  <si>
    <t>Advance Defensive Multi-Blend Fund - Wholesale Units</t>
  </si>
  <si>
    <t>Mercer Indexed Australian Fixed Interest Fund</t>
  </si>
  <si>
    <t>Managed Portfolio Series Australian Fixed Interest Fund 3</t>
  </si>
  <si>
    <t>Advance Growth Multi-Blend Fund - Wholesale Units</t>
  </si>
  <si>
    <t>Advance High Growth Multi-Blend Fund - Wholesale Units</t>
  </si>
  <si>
    <t>Advance International Shares Multi-Blend Fund - Retail Units</t>
  </si>
  <si>
    <t>Advance International Shares Multi-Blend Fund - Wholesale Units</t>
  </si>
  <si>
    <t>Advance Moderate Multi-Blend Fund - Wholesale Units</t>
  </si>
  <si>
    <t>Advance Property Securities Multi-Blend Fund - Retail Units</t>
  </si>
  <si>
    <t>Advance Property Securities Multi-Blend Fund - Wholesale Units</t>
  </si>
  <si>
    <t>Managed Portfolio Series Australian Shares Fund 1</t>
  </si>
  <si>
    <t>Mercer Indexed Australian Shares Fund</t>
  </si>
  <si>
    <t>Managed Portfolio Series Australian Shares Fund 4</t>
  </si>
  <si>
    <t>Managed Portfolio Series Australian Shares Fund 2</t>
  </si>
  <si>
    <t>Managed Portfolio Series Australian Shares Fund 3</t>
  </si>
  <si>
    <t>Advance Super Cash Fund</t>
  </si>
  <si>
    <t>Mercer Indexed International Fixed Interest Fund</t>
  </si>
  <si>
    <t>Mercer Indexed Balanced Fund</t>
  </si>
  <si>
    <t>Mercer Indexed Defensive Fund</t>
  </si>
  <si>
    <t>Mercer Indexed Growth Fund</t>
  </si>
  <si>
    <t>Mercer Indexed High Growth Fund</t>
  </si>
  <si>
    <t>Mercer Indexed Moderate Fund</t>
  </si>
  <si>
    <t>Managed Portfolio Series International Shares Fund 3</t>
  </si>
  <si>
    <t>Managed Portfolio Series International Shares Fund 5</t>
  </si>
  <si>
    <t>2000's Lifestage Fund - A</t>
  </si>
  <si>
    <t>1940's Lifestage Fund - A</t>
  </si>
  <si>
    <t>1950's Lifestage Fund - A</t>
  </si>
  <si>
    <t>1960's Lifestage Fund - A</t>
  </si>
  <si>
    <t>1970's Lifestage Fund - A</t>
  </si>
  <si>
    <t>1980's Lifestage Fund - A</t>
  </si>
  <si>
    <t>1990's Lifestage Fund - A</t>
  </si>
  <si>
    <t>Mercer Multi-manager Conservative Fund - Wholesale Units</t>
  </si>
  <si>
    <t>Mercer Multi-manager Conservative Fund - Retail Units</t>
  </si>
  <si>
    <t>Mercer Multi-manager High Growth Fund - Wholesale Units</t>
  </si>
  <si>
    <t>Mercer Multi-manager Moderate Growth Fund</t>
  </si>
  <si>
    <t>Advance Private Debt Fund</t>
  </si>
  <si>
    <t>Mercer Indexed Australian Listed Property Fund</t>
  </si>
  <si>
    <t>Mercer Multi-manager Protector Fund</t>
  </si>
  <si>
    <t>Advance Unlisted Infrastructure Fund</t>
  </si>
  <si>
    <t>WSSP Australian Equities Trust</t>
  </si>
  <si>
    <t>WSSP International Equities Trust</t>
  </si>
  <si>
    <t>Mercer Multi-manager International Shares Fund</t>
  </si>
  <si>
    <t>Blackrock Money Market Fund - Notional Units</t>
  </si>
  <si>
    <t>Challenger Term Deposit (Mandate) - Notional Units</t>
  </si>
  <si>
    <t>MIF Active Overseas Shares</t>
  </si>
  <si>
    <t>MIF Direct Property</t>
  </si>
  <si>
    <t>Mercer CFS Property Fund</t>
  </si>
  <si>
    <t>MIF Australian Shares</t>
  </si>
  <si>
    <t>MIF Australian Shares Plus</t>
  </si>
  <si>
    <t>Mercer Conservative Growth Fund - Enhanced Passive Units</t>
  </si>
  <si>
    <t>Mercer Growth Fund - Enhanced Passive Units</t>
  </si>
  <si>
    <t>Mercer Passive Emerging Markets Share Fund</t>
  </si>
  <si>
    <t>Mercer Passive Global Listed Property Fund</t>
  </si>
  <si>
    <t>MIF Global Unlisted Infra 2</t>
  </si>
  <si>
    <t>Mercer Passive Australian Shares Fund</t>
  </si>
  <si>
    <t>Mercer Australian Inflation Plus Fund</t>
  </si>
  <si>
    <t>Mercer Smartpath Fund 1954-1958</t>
  </si>
  <si>
    <t>Mercer Smartpath Fund 1959-1963</t>
  </si>
  <si>
    <t>Mercer Smartpath Fund 1964-1968</t>
  </si>
  <si>
    <t>Mercer Smartpath Fund 1969-1973</t>
  </si>
  <si>
    <t>Mercer Smartpath Fund 1974-1978</t>
  </si>
  <si>
    <t>Mercer Smartpath Fund 1979-1983</t>
  </si>
  <si>
    <t>Mercer Smartpath Fund 1984-1988</t>
  </si>
  <si>
    <t>Mercer Smartpath Fund 1989-1993</t>
  </si>
  <si>
    <t>Mercer Australian Small Companies Fund</t>
  </si>
  <si>
    <t>Mercer Australian Shares Plus Fund</t>
  </si>
  <si>
    <t>Mercer Australian Shares Fund</t>
  </si>
  <si>
    <t>Mercer Cash Fund - Cash Units</t>
  </si>
  <si>
    <t>Mercer Conservative Growth Fund - Active Units</t>
  </si>
  <si>
    <t>Mercer Growth Fund - Active Units</t>
  </si>
  <si>
    <t>Mercer Diversified Growth Fund</t>
  </si>
  <si>
    <t>Mercer Australian Direct Property Fund</t>
  </si>
  <si>
    <t>Mercer Diversified Shares Fund</t>
  </si>
  <si>
    <t>Mercer Global Enhanced Low Volatility Shares Fund</t>
  </si>
  <si>
    <t>Mercer Emerging Markets Shares Fund</t>
  </si>
  <si>
    <t>Mercer Moderate Growth Fund - Enhanced Passive Units</t>
  </si>
  <si>
    <t>Mercer Moderate Growth Fund - Active Units</t>
  </si>
  <si>
    <t>Mercer High Growth Fund</t>
  </si>
  <si>
    <t>Mercer Passive Australian Listed Property Fund</t>
  </si>
  <si>
    <t>Mercer Cash Fund - Pure Cash</t>
  </si>
  <si>
    <t>Mercer Sustainable Plus Australian Shares Fund</t>
  </si>
  <si>
    <t>Mercer Cash Fund Term Deposit Units</t>
  </si>
  <si>
    <t>Mercer Australian Shares Fund for Tax Exempt Investors</t>
  </si>
  <si>
    <t>Mercer Passive Global Listed Infrastructure Fund</t>
  </si>
  <si>
    <t>Mercer Passive Sustainable International Shares Fund</t>
  </si>
  <si>
    <t>Mercer Dublin Socially Responsible Global Shares Fund - Notional Units</t>
  </si>
  <si>
    <t>Mercer Passive International Shares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</si>
</sst>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General_)"/>
    <numFmt numFmtId="165" formatCode="d/mm/yy;@"/>
    <numFmt numFmtId="166" formatCode="d/mm/yyyy;@"/>
    <numFmt numFmtId="167" formatCode="_-* #,##0.0000000_-;\-* #,##0.0000000_-;_-* &quot;-&quot;??_-;_-@_-"/>
    <numFmt numFmtId="168" formatCode="#,##0.000000_ ;[Red]\-#,##0.000000\ "/>
    <numFmt numFmtId="169" formatCode="#,##0.00_ ;[Red]\-#,##0.00\ "/>
    <numFmt numFmtId="170" formatCode="0.0000000"/>
  </numFmts>
  <fonts count="1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b/>
      <sz val="12"/>
      <name val="Calibri"/>
      <family val="2"/>
    </font>
    <font>
      <b/>
      <sz val="12"/>
      <color theme="0"/>
      <name val="Calibri"/>
      <family val="2"/>
    </font>
    <font>
      <b/>
      <sz val="10"/>
      <name val="Aptos Narrow"/>
      <family val="2"/>
      <scheme val="minor"/>
    </font>
    <font>
      <b/>
      <sz val="10"/>
      <color theme="0"/>
      <name val="Aptos Narrow"/>
      <family val="2"/>
      <scheme val="minor"/>
    </font>
    <font>
      <sz val="10"/>
      <name val="Courier"/>
      <family val="3"/>
    </font>
    <font>
      <b/>
      <sz val="10"/>
      <color theme="0"/>
      <name val="Calibri"/>
      <family val="2"/>
    </font>
    <font>
      <b/>
      <u/>
      <sz val="10"/>
      <name val="Aptos Narrow"/>
      <family val="2"/>
      <scheme val="minor"/>
    </font>
    <font>
      <sz val="10"/>
      <name val="Aptos Narrow"/>
      <family val="2"/>
      <scheme val="minor"/>
    </font>
    <font>
      <b/>
      <i/>
      <sz val="10"/>
      <name val="Aptos Narrow"/>
      <family val="2"/>
      <scheme val="minor"/>
    </font>
    <font>
      <i/>
      <sz val="8"/>
      <color indexed="12"/>
      <name val="Aptos Narrow"/>
      <family val="2"/>
      <scheme val="minor"/>
    </font>
    <font>
      <b/>
      <i/>
      <sz val="8"/>
      <color indexed="12"/>
      <name val="Aptos Narrow"/>
      <family val="2"/>
      <scheme val="minor"/>
    </font>
    <font>
      <sz val="8"/>
      <color indexed="12"/>
      <name val="Aptos Narrow"/>
      <family val="2"/>
      <scheme val="minor"/>
    </font>
    <font>
      <sz val="10"/>
      <color indexed="12"/>
      <name val="Aptos Narrow"/>
      <family val="2"/>
      <scheme val="minor"/>
    </font>
    <font>
      <b/>
      <sz val="10"/>
      <color theme="1"/>
      <name val="Aptos Narrow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B9BE00"/>
        <bgColor indexed="64"/>
      </patternFill>
    </fill>
    <fill>
      <patternFill patternType="solid">
        <fgColor rgb="FF0F554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3C3C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64646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9DE0"/>
        <bgColor indexed="64"/>
      </patternFill>
    </fill>
    <fill>
      <patternFill patternType="solid">
        <fgColor rgb="FF002C77"/>
        <bgColor indexed="64"/>
      </patternFill>
    </fill>
    <fill>
      <patternFill patternType="solid">
        <fgColor rgb="FFDADADA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52">
    <xf numFmtId="0" fontId="0" fillId="0" borderId="0" xfId="0"/>
    <xf numFmtId="0" fontId="2" fillId="2" borderId="1" xfId="0" applyFont="1" applyFill="1" applyBorder="1" applyAlignment="1" applyProtection="1">
      <alignment wrapText="1"/>
      <protection locked="0"/>
    </xf>
    <xf numFmtId="164" fontId="3" fillId="3" borderId="2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/>
    <xf numFmtId="49" fontId="2" fillId="2" borderId="1" xfId="0" applyNumberFormat="1" applyFont="1" applyFill="1" applyBorder="1" applyProtection="1">
      <protection locked="0"/>
    </xf>
    <xf numFmtId="0" fontId="2" fillId="0" borderId="2" xfId="0" quotePrefix="1" applyFont="1" applyBorder="1" applyAlignment="1" applyProtection="1">
      <alignment horizontal="center"/>
      <protection locked="0"/>
    </xf>
    <xf numFmtId="0" fontId="2" fillId="2" borderId="3" xfId="0" applyFont="1" applyFill="1" applyBorder="1" applyAlignment="1">
      <alignment wrapText="1"/>
    </xf>
    <xf numFmtId="164" fontId="4" fillId="4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 applyProtection="1">
      <alignment wrapText="1"/>
      <protection locked="0"/>
    </xf>
    <xf numFmtId="165" fontId="5" fillId="0" borderId="2" xfId="0" applyNumberFormat="1" applyFont="1" applyBorder="1" applyAlignment="1" applyProtection="1">
      <alignment horizontal="center" wrapText="1"/>
      <protection locked="0"/>
    </xf>
    <xf numFmtId="0" fontId="5" fillId="2" borderId="0" xfId="0" applyFont="1" applyFill="1"/>
    <xf numFmtId="166" fontId="5" fillId="3" borderId="2" xfId="0" applyNumberFormat="1" applyFont="1" applyFill="1" applyBorder="1" applyAlignment="1" applyProtection="1">
      <alignment horizontal="center" wrapText="1"/>
      <protection locked="0"/>
    </xf>
    <xf numFmtId="167" fontId="5" fillId="0" borderId="2" xfId="1" applyNumberFormat="1" applyFont="1" applyFill="1" applyBorder="1" applyAlignment="1" applyProtection="1">
      <alignment horizontal="center" wrapText="1"/>
      <protection locked="0"/>
    </xf>
    <xf numFmtId="168" fontId="5" fillId="0" borderId="4" xfId="0" quotePrefix="1" applyNumberFormat="1" applyFont="1" applyBorder="1" applyProtection="1">
      <protection locked="0"/>
    </xf>
    <xf numFmtId="0" fontId="5" fillId="2" borderId="0" xfId="0" applyFont="1" applyFill="1" applyProtection="1">
      <protection locked="0"/>
    </xf>
    <xf numFmtId="169" fontId="5" fillId="0" borderId="4" xfId="0" applyNumberFormat="1" applyFont="1" applyBorder="1" applyProtection="1">
      <protection locked="0"/>
    </xf>
    <xf numFmtId="14" fontId="6" fillId="0" borderId="5" xfId="0" applyNumberFormat="1" applyFont="1" applyBorder="1" applyAlignment="1" applyProtection="1">
      <alignment horizontal="center" wrapText="1"/>
      <protection locked="0"/>
    </xf>
    <xf numFmtId="169" fontId="5" fillId="0" borderId="2" xfId="0" applyNumberFormat="1" applyFont="1" applyBorder="1" applyProtection="1">
      <protection locked="0"/>
    </xf>
    <xf numFmtId="169" fontId="5" fillId="2" borderId="0" xfId="0" applyNumberFormat="1" applyFont="1" applyFill="1" applyProtection="1">
      <protection locked="0"/>
    </xf>
    <xf numFmtId="0" fontId="9" fillId="2" borderId="0" xfId="0" applyFont="1" applyFill="1" applyProtection="1">
      <protection locked="0"/>
    </xf>
    <xf numFmtId="169" fontId="5" fillId="2" borderId="0" xfId="0" applyNumberFormat="1" applyFont="1" applyFill="1" applyAlignment="1" applyProtection="1">
      <alignment horizontal="center"/>
      <protection locked="0"/>
    </xf>
    <xf numFmtId="0" fontId="10" fillId="0" borderId="2" xfId="0" applyFont="1" applyBorder="1" applyProtection="1">
      <protection locked="0"/>
    </xf>
    <xf numFmtId="170" fontId="10" fillId="0" borderId="2" xfId="0" applyNumberFormat="1" applyFont="1" applyBorder="1" applyProtection="1">
      <protection locked="0"/>
    </xf>
    <xf numFmtId="0" fontId="10" fillId="5" borderId="2" xfId="0" applyFont="1" applyFill="1" applyBorder="1" applyProtection="1">
      <protection locked="0"/>
    </xf>
    <xf numFmtId="170" fontId="10" fillId="6" borderId="2" xfId="0" applyNumberFormat="1" applyFont="1" applyFill="1" applyBorder="1" applyProtection="1">
      <protection locked="0"/>
    </xf>
    <xf numFmtId="0" fontId="5" fillId="7" borderId="6" xfId="0" applyFont="1" applyFill="1" applyBorder="1" applyProtection="1">
      <protection locked="0"/>
    </xf>
    <xf numFmtId="9" fontId="11" fillId="7" borderId="6" xfId="0" applyNumberFormat="1" applyFont="1" applyFill="1" applyBorder="1" applyProtection="1">
      <protection locked="0"/>
    </xf>
    <xf numFmtId="170" fontId="6" fillId="8" borderId="6" xfId="0" applyNumberFormat="1" applyFont="1" applyFill="1" applyBorder="1" applyProtection="1">
      <protection locked="0"/>
    </xf>
    <xf numFmtId="0" fontId="12" fillId="2" borderId="0" xfId="0" applyFont="1" applyFill="1" applyProtection="1">
      <protection locked="0"/>
    </xf>
    <xf numFmtId="170" fontId="12" fillId="2" borderId="0" xfId="0" applyNumberFormat="1" applyFont="1" applyFill="1" applyProtection="1">
      <protection locked="0"/>
    </xf>
    <xf numFmtId="170" fontId="13" fillId="2" borderId="0" xfId="0" applyNumberFormat="1" applyFont="1" applyFill="1" applyProtection="1">
      <protection locked="0"/>
    </xf>
    <xf numFmtId="0" fontId="14" fillId="2" borderId="0" xfId="0" applyFont="1" applyFill="1" applyProtection="1">
      <protection locked="0"/>
    </xf>
    <xf numFmtId="170" fontId="14" fillId="2" borderId="0" xfId="0" applyNumberFormat="1" applyFont="1" applyFill="1" applyProtection="1">
      <protection locked="0"/>
    </xf>
    <xf numFmtId="170" fontId="15" fillId="2" borderId="0" xfId="0" applyNumberFormat="1" applyFont="1" applyFill="1" applyProtection="1">
      <protection locked="0"/>
    </xf>
    <xf numFmtId="0" fontId="10" fillId="9" borderId="2" xfId="0" applyFont="1" applyFill="1" applyBorder="1" applyProtection="1">
      <protection locked="0"/>
    </xf>
    <xf numFmtId="170" fontId="5" fillId="9" borderId="2" xfId="0" applyNumberFormat="1" applyFont="1" applyFill="1" applyBorder="1" applyProtection="1">
      <protection locked="0"/>
    </xf>
    <xf numFmtId="0" fontId="10" fillId="10" borderId="2" xfId="0" applyFont="1" applyFill="1" applyBorder="1" applyProtection="1">
      <protection locked="0"/>
    </xf>
    <xf numFmtId="0" fontId="10" fillId="10" borderId="2" xfId="0" applyFont="1" applyFill="1" applyBorder="1" applyAlignment="1" applyProtection="1">
      <alignment horizontal="left"/>
      <protection locked="0"/>
    </xf>
    <xf numFmtId="0" fontId="16" fillId="10" borderId="2" xfId="0" applyFont="1" applyFill="1" applyBorder="1" applyAlignment="1" applyProtection="1">
      <alignment horizontal="left"/>
      <protection locked="0"/>
    </xf>
    <xf numFmtId="169" fontId="13" fillId="2" borderId="0" xfId="0" applyNumberFormat="1" applyFont="1" applyFill="1" applyProtection="1">
      <protection locked="0"/>
    </xf>
    <xf numFmtId="169" fontId="14" fillId="2" borderId="0" xfId="0" applyNumberFormat="1" applyFont="1" applyFill="1" applyProtection="1">
      <protection locked="0"/>
    </xf>
    <xf numFmtId="169" fontId="15" fillId="2" borderId="0" xfId="0" applyNumberFormat="1" applyFont="1" applyFill="1" applyProtection="1">
      <protection locked="0"/>
    </xf>
    <xf numFmtId="169" fontId="5" fillId="9" borderId="2" xfId="0" applyNumberFormat="1" applyFont="1" applyFill="1" applyBorder="1" applyProtection="1">
      <protection locked="0"/>
    </xf>
    <xf numFmtId="0" fontId="11" fillId="7" borderId="6" xfId="0" applyFont="1" applyFill="1" applyBorder="1" applyProtection="1">
      <protection locked="0"/>
    </xf>
    <xf numFmtId="169" fontId="6" fillId="8" borderId="6" xfId="0" applyNumberFormat="1" applyFont="1" applyFill="1" applyBorder="1" applyProtection="1">
      <protection locked="0"/>
    </xf>
    <xf numFmtId="0" fontId="10" fillId="2" borderId="0" xfId="0" applyFont="1" applyFill="1" applyProtection="1">
      <protection locked="0"/>
    </xf>
    <xf numFmtId="164" fontId="4" fillId="11" borderId="2" xfId="0" applyNumberFormat="1" applyFont="1" applyFill="1" applyBorder="1" applyAlignment="1">
      <alignment horizontal="center" vertical="center"/>
    </xf>
    <xf numFmtId="164" fontId="4" fillId="12" borderId="2" xfId="0" applyNumberFormat="1" applyFont="1" applyFill="1" applyBorder="1" applyAlignment="1">
      <alignment horizontal="center" vertical="center" wrapText="1"/>
    </xf>
    <xf numFmtId="40" fontId="8" fillId="12" borderId="2" xfId="0" applyNumberFormat="1" applyFont="1" applyFill="1" applyBorder="1" applyAlignment="1">
      <alignment horizontal="center"/>
    </xf>
    <xf numFmtId="40" fontId="8" fillId="12" borderId="3" xfId="2" applyNumberFormat="1" applyFont="1" applyFill="1" applyBorder="1" applyAlignment="1">
      <alignment horizontal="left"/>
    </xf>
    <xf numFmtId="166" fontId="5" fillId="13" borderId="2" xfId="0" applyNumberFormat="1" applyFont="1" applyFill="1" applyBorder="1" applyAlignment="1" applyProtection="1">
      <alignment horizontal="center" wrapText="1"/>
      <protection locked="0"/>
    </xf>
  </cellXfs>
  <cellStyles count="3">
    <cellStyle name="Comma" xfId="1" builtinId="3"/>
    <cellStyle name="Normal" xfId="0" builtinId="0"/>
    <cellStyle name="Normal 23 15" xfId="2" xr:uid="{95E36812-4E30-4E53-9515-0A395EA5231C}"/>
  </cellStyles>
  <dxfs count="29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colors>
    <mruColors>
      <color rgb="FFDADADA"/>
      <color rgb="FF002C77"/>
      <color rgb="FF009D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E5871-E1DE-462A-B8D7-3E2F4B8C0DE2}">
  <dimension ref="A1:CR1596"/>
  <sheetViews>
    <sheetView tabSelected="1" workbookViewId="0">
      <pane xSplit="6" ySplit="14" topLeftCell="G16" activePane="bottomRight" state="frozen"/>
      <selection pane="topRight" activeCell="G1" sqref="G1"/>
      <selection pane="bottomLeft" activeCell="A15" sqref="A15"/>
      <selection pane="bottomRight"/>
    </sheetView>
  </sheetViews>
  <sheetFormatPr defaultRowHeight="14.5" x14ac:dyDescent="0.35"/>
  <cols>
    <col min="1" max="1" width="51.81640625" style="46" customWidth="1"/>
    <col min="2" max="2" width="20.81640625" style="46" bestFit="1" customWidth="1"/>
    <col min="3" max="4" width="23" style="46" hidden="1" customWidth="1"/>
    <col min="5" max="7" width="23" style="46" customWidth="1"/>
    <col min="8" max="8" width="23" style="46" hidden="1" customWidth="1"/>
    <col min="9" max="10" width="23" style="46" customWidth="1"/>
    <col min="11" max="11" width="23.08984375" style="46" customWidth="1"/>
    <col min="12" max="12" width="23" style="46" hidden="1" customWidth="1"/>
    <col min="13" max="15" width="23" style="46" customWidth="1"/>
    <col min="16" max="16" width="27" style="46" customWidth="1"/>
    <col min="17" max="17" width="23" style="46" customWidth="1"/>
    <col min="18" max="19" width="23" style="46" hidden="1" customWidth="1"/>
    <col min="20" max="22" width="23" style="46" customWidth="1"/>
    <col min="23" max="23" width="27" style="46" customWidth="1"/>
    <col min="24" max="31" width="23" style="46" customWidth="1"/>
    <col min="32" max="32" width="27" style="46" hidden="1" customWidth="1"/>
    <col min="33" max="33" width="23" style="46" customWidth="1"/>
    <col min="34" max="34" width="23" style="46" hidden="1" customWidth="1"/>
    <col min="35" max="35" width="27" style="46" hidden="1" customWidth="1"/>
    <col min="36" max="37" width="23" style="46" hidden="1" customWidth="1"/>
    <col min="38" max="38" width="27" style="46" hidden="1" customWidth="1"/>
    <col min="39" max="43" width="23" style="46" hidden="1" customWidth="1"/>
    <col min="44" max="44" width="23" style="46" customWidth="1"/>
    <col min="45" max="45" width="23" style="46" hidden="1" customWidth="1"/>
    <col min="46" max="51" width="23" style="46" customWidth="1"/>
    <col min="52" max="52" width="23" style="46" hidden="1" customWidth="1"/>
    <col min="53" max="53" width="21.54296875" hidden="1" customWidth="1"/>
    <col min="54" max="94" width="19.453125" bestFit="1" customWidth="1"/>
    <col min="95" max="95" width="19.453125" hidden="1" customWidth="1"/>
    <col min="96" max="96" width="19.453125" bestFit="1" customWidth="1"/>
  </cols>
  <sheetData>
    <row r="1" spans="1:96" ht="16" x14ac:dyDescent="0.4">
      <c r="A1" s="1" t="s">
        <v>0</v>
      </c>
      <c r="B1" s="1"/>
      <c r="C1" s="2">
        <v>0</v>
      </c>
      <c r="D1" s="2">
        <v>0</v>
      </c>
      <c r="E1" s="47" t="s">
        <v>124</v>
      </c>
      <c r="F1" s="47" t="s">
        <v>125</v>
      </c>
      <c r="G1" s="47" t="s">
        <v>126</v>
      </c>
      <c r="H1" s="47" t="s">
        <v>127</v>
      </c>
      <c r="I1" s="47" t="s">
        <v>128</v>
      </c>
      <c r="J1" s="47" t="s">
        <v>129</v>
      </c>
      <c r="K1" s="47" t="s">
        <v>130</v>
      </c>
      <c r="L1" s="47" t="s">
        <v>131</v>
      </c>
      <c r="M1" s="47" t="s">
        <v>132</v>
      </c>
      <c r="N1" s="47" t="s">
        <v>133</v>
      </c>
      <c r="O1" s="47" t="s">
        <v>134</v>
      </c>
      <c r="P1" s="47" t="s">
        <v>135</v>
      </c>
      <c r="Q1" s="47" t="s">
        <v>136</v>
      </c>
      <c r="R1" s="47" t="s">
        <v>137</v>
      </c>
      <c r="S1" s="47" t="s">
        <v>138</v>
      </c>
      <c r="T1" s="47" t="s">
        <v>139</v>
      </c>
      <c r="U1" s="47" t="s">
        <v>140</v>
      </c>
      <c r="V1" s="47" t="s">
        <v>141</v>
      </c>
      <c r="W1" s="47" t="s">
        <v>142</v>
      </c>
      <c r="X1" s="47" t="s">
        <v>143</v>
      </c>
      <c r="Y1" s="47" t="s">
        <v>144</v>
      </c>
      <c r="Z1" s="47" t="s">
        <v>145</v>
      </c>
      <c r="AA1" s="47" t="s">
        <v>146</v>
      </c>
      <c r="AB1" s="47" t="s">
        <v>147</v>
      </c>
      <c r="AC1" s="47" t="s">
        <v>148</v>
      </c>
      <c r="AD1" s="47" t="s">
        <v>149</v>
      </c>
      <c r="AE1" s="47" t="s">
        <v>150</v>
      </c>
      <c r="AF1" s="47" t="s">
        <v>151</v>
      </c>
      <c r="AG1" s="47" t="s">
        <v>152</v>
      </c>
      <c r="AH1" s="47" t="s">
        <v>153</v>
      </c>
      <c r="AI1" s="47" t="s">
        <v>154</v>
      </c>
      <c r="AJ1" s="47" t="s">
        <v>155</v>
      </c>
      <c r="AK1" s="47" t="s">
        <v>156</v>
      </c>
      <c r="AL1" s="47" t="s">
        <v>157</v>
      </c>
      <c r="AM1" s="47" t="s">
        <v>158</v>
      </c>
      <c r="AN1" s="47" t="s">
        <v>159</v>
      </c>
      <c r="AO1" s="47" t="s">
        <v>160</v>
      </c>
      <c r="AP1" s="47" t="s">
        <v>161</v>
      </c>
      <c r="AQ1" s="47" t="s">
        <v>162</v>
      </c>
      <c r="AR1" s="47" t="s">
        <v>163</v>
      </c>
      <c r="AS1" s="47" t="s">
        <v>144</v>
      </c>
      <c r="AT1" s="47" t="s">
        <v>164</v>
      </c>
      <c r="AU1" s="47" t="s">
        <v>165</v>
      </c>
      <c r="AV1" s="47" t="s">
        <v>144</v>
      </c>
      <c r="AW1" s="47" t="s">
        <v>144</v>
      </c>
      <c r="AX1" s="47" t="s">
        <v>144</v>
      </c>
      <c r="AY1" s="47" t="s">
        <v>166</v>
      </c>
      <c r="AZ1" s="47">
        <v>0</v>
      </c>
      <c r="BA1" s="47">
        <v>0</v>
      </c>
      <c r="BB1" s="47" t="s">
        <v>144</v>
      </c>
      <c r="BC1" s="47" t="s">
        <v>144</v>
      </c>
      <c r="BD1" s="47" t="s">
        <v>144</v>
      </c>
      <c r="BE1" s="47" t="s">
        <v>144</v>
      </c>
      <c r="BF1" s="47" t="s">
        <v>144</v>
      </c>
      <c r="BG1" s="47" t="s">
        <v>167</v>
      </c>
      <c r="BH1" s="47" t="s">
        <v>168</v>
      </c>
      <c r="BI1" s="47" t="s">
        <v>169</v>
      </c>
      <c r="BJ1" s="47" t="s">
        <v>170</v>
      </c>
      <c r="BK1" s="47" t="s">
        <v>144</v>
      </c>
      <c r="BL1" s="47" t="s">
        <v>171</v>
      </c>
      <c r="BM1" s="47" t="s">
        <v>172</v>
      </c>
      <c r="BN1" s="47" t="s">
        <v>173</v>
      </c>
      <c r="BO1" s="47" t="s">
        <v>174</v>
      </c>
      <c r="BP1" s="47" t="s">
        <v>175</v>
      </c>
      <c r="BQ1" s="47" t="s">
        <v>176</v>
      </c>
      <c r="BR1" s="47" t="s">
        <v>177</v>
      </c>
      <c r="BS1" s="47" t="s">
        <v>178</v>
      </c>
      <c r="BT1" s="47" t="s">
        <v>179</v>
      </c>
      <c r="BU1" s="47" t="s">
        <v>180</v>
      </c>
      <c r="BV1" s="47" t="s">
        <v>181</v>
      </c>
      <c r="BW1" s="47" t="s">
        <v>182</v>
      </c>
      <c r="BX1" s="47" t="s">
        <v>183</v>
      </c>
      <c r="BY1" s="47" t="s">
        <v>184</v>
      </c>
      <c r="BZ1" s="47" t="s">
        <v>185</v>
      </c>
      <c r="CA1" s="47" t="s">
        <v>186</v>
      </c>
      <c r="CB1" s="47" t="s">
        <v>144</v>
      </c>
      <c r="CC1" s="47" t="s">
        <v>187</v>
      </c>
      <c r="CD1" s="47" t="s">
        <v>188</v>
      </c>
      <c r="CE1" s="47" t="s">
        <v>189</v>
      </c>
      <c r="CF1" s="47" t="s">
        <v>190</v>
      </c>
      <c r="CG1" s="47" t="s">
        <v>191</v>
      </c>
      <c r="CH1" s="47" t="s">
        <v>192</v>
      </c>
      <c r="CI1" s="47" t="s">
        <v>193</v>
      </c>
      <c r="CJ1" s="47" t="s">
        <v>194</v>
      </c>
      <c r="CK1" s="47" t="s">
        <v>184</v>
      </c>
      <c r="CL1" s="47" t="s">
        <v>195</v>
      </c>
      <c r="CM1" s="47" t="s">
        <v>196</v>
      </c>
      <c r="CN1" s="47" t="s">
        <v>197</v>
      </c>
      <c r="CO1" s="47" t="s">
        <v>198</v>
      </c>
      <c r="CP1" s="47" t="s">
        <v>199</v>
      </c>
      <c r="CQ1" s="47">
        <v>0</v>
      </c>
      <c r="CR1" s="47" t="s">
        <v>200</v>
      </c>
    </row>
    <row r="2" spans="1:96" ht="16" x14ac:dyDescent="0.4">
      <c r="A2" s="3" t="s">
        <v>1</v>
      </c>
      <c r="B2" s="4"/>
      <c r="C2" s="5" t="s">
        <v>201</v>
      </c>
      <c r="D2" s="5" t="s">
        <v>202</v>
      </c>
      <c r="E2" s="5" t="s">
        <v>203</v>
      </c>
      <c r="F2" s="5" t="s">
        <v>204</v>
      </c>
      <c r="G2" s="5" t="s">
        <v>205</v>
      </c>
      <c r="H2" s="5" t="s">
        <v>206</v>
      </c>
      <c r="I2" s="5" t="s">
        <v>207</v>
      </c>
      <c r="J2" s="5" t="s">
        <v>208</v>
      </c>
      <c r="K2" s="5" t="s">
        <v>209</v>
      </c>
      <c r="L2" s="5" t="s">
        <v>210</v>
      </c>
      <c r="M2" s="5" t="s">
        <v>211</v>
      </c>
      <c r="N2" s="5" t="s">
        <v>212</v>
      </c>
      <c r="O2" s="5" t="s">
        <v>213</v>
      </c>
      <c r="P2" s="5" t="s">
        <v>214</v>
      </c>
      <c r="Q2" s="5" t="s">
        <v>215</v>
      </c>
      <c r="R2" s="5" t="s">
        <v>216</v>
      </c>
      <c r="S2" s="5" t="s">
        <v>217</v>
      </c>
      <c r="T2" s="5" t="s">
        <v>218</v>
      </c>
      <c r="U2" s="5" t="s">
        <v>219</v>
      </c>
      <c r="V2" s="5" t="s">
        <v>220</v>
      </c>
      <c r="W2" s="5" t="s">
        <v>221</v>
      </c>
      <c r="X2" s="5" t="s">
        <v>222</v>
      </c>
      <c r="Y2" s="5" t="s">
        <v>223</v>
      </c>
      <c r="Z2" s="5" t="s">
        <v>224</v>
      </c>
      <c r="AA2" s="5" t="s">
        <v>225</v>
      </c>
      <c r="AB2" s="5" t="s">
        <v>226</v>
      </c>
      <c r="AC2" s="5" t="s">
        <v>227</v>
      </c>
      <c r="AD2" s="5" t="s">
        <v>228</v>
      </c>
      <c r="AE2" s="5" t="s">
        <v>229</v>
      </c>
      <c r="AF2" s="5" t="s">
        <v>230</v>
      </c>
      <c r="AG2" s="5" t="s">
        <v>231</v>
      </c>
      <c r="AH2" s="5" t="s">
        <v>232</v>
      </c>
      <c r="AI2" s="5" t="s">
        <v>233</v>
      </c>
      <c r="AJ2" s="5" t="s">
        <v>234</v>
      </c>
      <c r="AK2" s="5" t="s">
        <v>235</v>
      </c>
      <c r="AL2" s="5" t="s">
        <v>236</v>
      </c>
      <c r="AM2" s="5" t="s">
        <v>237</v>
      </c>
      <c r="AN2" s="5" t="s">
        <v>238</v>
      </c>
      <c r="AO2" s="5" t="s">
        <v>239</v>
      </c>
      <c r="AP2" s="5" t="s">
        <v>240</v>
      </c>
      <c r="AQ2" s="5" t="s">
        <v>241</v>
      </c>
      <c r="AR2" s="5" t="s">
        <v>242</v>
      </c>
      <c r="AS2" s="5" t="s">
        <v>243</v>
      </c>
      <c r="AT2" s="5" t="s">
        <v>244</v>
      </c>
      <c r="AU2" s="5" t="s">
        <v>245</v>
      </c>
      <c r="AV2" s="5" t="s">
        <v>246</v>
      </c>
      <c r="AW2" s="5" t="s">
        <v>247</v>
      </c>
      <c r="AX2" s="5" t="s">
        <v>248</v>
      </c>
      <c r="AY2" s="5" t="s">
        <v>249</v>
      </c>
      <c r="AZ2" s="5" t="s">
        <v>250</v>
      </c>
      <c r="BA2" s="5" t="s">
        <v>251</v>
      </c>
      <c r="BB2" s="5" t="s">
        <v>252</v>
      </c>
      <c r="BC2" s="5" t="s">
        <v>253</v>
      </c>
      <c r="BD2" s="5" t="s">
        <v>254</v>
      </c>
      <c r="BE2" s="5" t="s">
        <v>255</v>
      </c>
      <c r="BF2" s="5" t="s">
        <v>256</v>
      </c>
      <c r="BG2" s="5" t="s">
        <v>257</v>
      </c>
      <c r="BH2" s="5" t="s">
        <v>258</v>
      </c>
      <c r="BI2" s="5" t="s">
        <v>259</v>
      </c>
      <c r="BJ2" s="5" t="s">
        <v>260</v>
      </c>
      <c r="BK2" s="5" t="s">
        <v>261</v>
      </c>
      <c r="BL2" s="5" t="s">
        <v>262</v>
      </c>
      <c r="BM2" s="5" t="s">
        <v>263</v>
      </c>
      <c r="BN2" s="5" t="s">
        <v>264</v>
      </c>
      <c r="BO2" s="5" t="s">
        <v>265</v>
      </c>
      <c r="BP2" s="5" t="s">
        <v>266</v>
      </c>
      <c r="BQ2" s="5" t="s">
        <v>267</v>
      </c>
      <c r="BR2" s="5" t="s">
        <v>268</v>
      </c>
      <c r="BS2" s="5" t="s">
        <v>269</v>
      </c>
      <c r="BT2" s="5" t="s">
        <v>270</v>
      </c>
      <c r="BU2" s="5" t="s">
        <v>271</v>
      </c>
      <c r="BV2" s="5" t="s">
        <v>272</v>
      </c>
      <c r="BW2" s="5" t="s">
        <v>273</v>
      </c>
      <c r="BX2" s="5" t="s">
        <v>274</v>
      </c>
      <c r="BY2" s="5" t="s">
        <v>275</v>
      </c>
      <c r="BZ2" s="5" t="s">
        <v>276</v>
      </c>
      <c r="CA2" s="5" t="s">
        <v>277</v>
      </c>
      <c r="CB2" s="5" t="s">
        <v>278</v>
      </c>
      <c r="CC2" s="5" t="s">
        <v>279</v>
      </c>
      <c r="CD2" s="5" t="s">
        <v>280</v>
      </c>
      <c r="CE2" s="5" t="s">
        <v>281</v>
      </c>
      <c r="CF2" s="5" t="s">
        <v>282</v>
      </c>
      <c r="CG2" s="5" t="s">
        <v>283</v>
      </c>
      <c r="CH2" s="5" t="s">
        <v>284</v>
      </c>
      <c r="CI2" s="5" t="s">
        <v>285</v>
      </c>
      <c r="CJ2" s="5" t="s">
        <v>286</v>
      </c>
      <c r="CK2" s="5" t="s">
        <v>287</v>
      </c>
      <c r="CL2" s="5" t="s">
        <v>288</v>
      </c>
      <c r="CM2" s="5" t="s">
        <v>289</v>
      </c>
      <c r="CN2" s="5" t="s">
        <v>290</v>
      </c>
      <c r="CO2" s="5" t="s">
        <v>291</v>
      </c>
      <c r="CP2" s="5" t="s">
        <v>292</v>
      </c>
      <c r="CQ2" s="5" t="s">
        <v>293</v>
      </c>
      <c r="CR2" s="5" t="s">
        <v>294</v>
      </c>
    </row>
    <row r="3" spans="1:96" ht="77.5" x14ac:dyDescent="0.4">
      <c r="A3" s="6" t="s">
        <v>2</v>
      </c>
      <c r="B3" s="1"/>
      <c r="C3" s="7">
        <v>0</v>
      </c>
      <c r="D3" s="7" t="s">
        <v>295</v>
      </c>
      <c r="E3" s="48" t="s">
        <v>296</v>
      </c>
      <c r="F3" s="48" t="s">
        <v>297</v>
      </c>
      <c r="G3" s="48" t="s">
        <v>298</v>
      </c>
      <c r="H3" s="48" t="s">
        <v>299</v>
      </c>
      <c r="I3" s="48" t="s">
        <v>300</v>
      </c>
      <c r="J3" s="48" t="s">
        <v>301</v>
      </c>
      <c r="K3" s="48" t="s">
        <v>302</v>
      </c>
      <c r="L3" s="48" t="s">
        <v>303</v>
      </c>
      <c r="M3" s="48" t="s">
        <v>304</v>
      </c>
      <c r="N3" s="48" t="s">
        <v>305</v>
      </c>
      <c r="O3" s="48" t="s">
        <v>306</v>
      </c>
      <c r="P3" s="48" t="s">
        <v>307</v>
      </c>
      <c r="Q3" s="48" t="s">
        <v>308</v>
      </c>
      <c r="R3" s="48" t="s">
        <v>309</v>
      </c>
      <c r="S3" s="48" t="s">
        <v>310</v>
      </c>
      <c r="T3" s="48" t="s">
        <v>311</v>
      </c>
      <c r="U3" s="48" t="s">
        <v>312</v>
      </c>
      <c r="V3" s="48" t="s">
        <v>313</v>
      </c>
      <c r="W3" s="48" t="s">
        <v>314</v>
      </c>
      <c r="X3" s="48" t="s">
        <v>315</v>
      </c>
      <c r="Y3" s="48" t="s">
        <v>316</v>
      </c>
      <c r="Z3" s="48" t="s">
        <v>317</v>
      </c>
      <c r="AA3" s="48" t="s">
        <v>318</v>
      </c>
      <c r="AB3" s="48" t="s">
        <v>319</v>
      </c>
      <c r="AC3" s="48" t="s">
        <v>320</v>
      </c>
      <c r="AD3" s="48" t="s">
        <v>321</v>
      </c>
      <c r="AE3" s="48" t="s">
        <v>322</v>
      </c>
      <c r="AF3" s="48" t="s">
        <v>323</v>
      </c>
      <c r="AG3" s="48" t="s">
        <v>324</v>
      </c>
      <c r="AH3" s="48" t="s">
        <v>325</v>
      </c>
      <c r="AI3" s="48" t="s">
        <v>326</v>
      </c>
      <c r="AJ3" s="48" t="s">
        <v>327</v>
      </c>
      <c r="AK3" s="48" t="s">
        <v>328</v>
      </c>
      <c r="AL3" s="48" t="s">
        <v>329</v>
      </c>
      <c r="AM3" s="48" t="s">
        <v>330</v>
      </c>
      <c r="AN3" s="48" t="s">
        <v>331</v>
      </c>
      <c r="AO3" s="48" t="s">
        <v>332</v>
      </c>
      <c r="AP3" s="48" t="s">
        <v>333</v>
      </c>
      <c r="AQ3" s="48" t="s">
        <v>334</v>
      </c>
      <c r="AR3" s="48" t="s">
        <v>335</v>
      </c>
      <c r="AS3" s="48" t="s">
        <v>336</v>
      </c>
      <c r="AT3" s="48" t="s">
        <v>337</v>
      </c>
      <c r="AU3" s="48" t="s">
        <v>338</v>
      </c>
      <c r="AV3" s="48" t="s">
        <v>339</v>
      </c>
      <c r="AW3" s="48" t="s">
        <v>340</v>
      </c>
      <c r="AX3" s="48" t="s">
        <v>341</v>
      </c>
      <c r="AY3" s="48" t="s">
        <v>342</v>
      </c>
      <c r="AZ3" s="48" t="s">
        <v>343</v>
      </c>
      <c r="BA3" s="48" t="s">
        <v>344</v>
      </c>
      <c r="BB3" s="48" t="s">
        <v>345</v>
      </c>
      <c r="BC3" s="48" t="s">
        <v>346</v>
      </c>
      <c r="BD3" s="48" t="s">
        <v>347</v>
      </c>
      <c r="BE3" s="48" t="s">
        <v>348</v>
      </c>
      <c r="BF3" s="48" t="s">
        <v>349</v>
      </c>
      <c r="BG3" s="48" t="s">
        <v>350</v>
      </c>
      <c r="BH3" s="48" t="s">
        <v>351</v>
      </c>
      <c r="BI3" s="48" t="s">
        <v>352</v>
      </c>
      <c r="BJ3" s="48" t="s">
        <v>353</v>
      </c>
      <c r="BK3" s="48" t="s">
        <v>354</v>
      </c>
      <c r="BL3" s="48" t="s">
        <v>355</v>
      </c>
      <c r="BM3" s="48" t="s">
        <v>356</v>
      </c>
      <c r="BN3" s="48" t="s">
        <v>357</v>
      </c>
      <c r="BO3" s="48" t="s">
        <v>358</v>
      </c>
      <c r="BP3" s="48" t="s">
        <v>359</v>
      </c>
      <c r="BQ3" s="48" t="s">
        <v>360</v>
      </c>
      <c r="BR3" s="48" t="s">
        <v>361</v>
      </c>
      <c r="BS3" s="48" t="s">
        <v>362</v>
      </c>
      <c r="BT3" s="48" t="s">
        <v>363</v>
      </c>
      <c r="BU3" s="48" t="s">
        <v>364</v>
      </c>
      <c r="BV3" s="48" t="s">
        <v>365</v>
      </c>
      <c r="BW3" s="48" t="s">
        <v>366</v>
      </c>
      <c r="BX3" s="48" t="s">
        <v>367</v>
      </c>
      <c r="BY3" s="48" t="s">
        <v>368</v>
      </c>
      <c r="BZ3" s="48" t="s">
        <v>369</v>
      </c>
      <c r="CA3" s="48" t="s">
        <v>370</v>
      </c>
      <c r="CB3" s="48" t="s">
        <v>371</v>
      </c>
      <c r="CC3" s="48" t="s">
        <v>372</v>
      </c>
      <c r="CD3" s="48" t="s">
        <v>373</v>
      </c>
      <c r="CE3" s="48" t="s">
        <v>374</v>
      </c>
      <c r="CF3" s="48" t="s">
        <v>375</v>
      </c>
      <c r="CG3" s="48" t="s">
        <v>376</v>
      </c>
      <c r="CH3" s="48" t="s">
        <v>377</v>
      </c>
      <c r="CI3" s="48" t="s">
        <v>378</v>
      </c>
      <c r="CJ3" s="48" t="s">
        <v>379</v>
      </c>
      <c r="CK3" s="48" t="s">
        <v>380</v>
      </c>
      <c r="CL3" s="48" t="s">
        <v>381</v>
      </c>
      <c r="CM3" s="48" t="s">
        <v>382</v>
      </c>
      <c r="CN3" s="48" t="s">
        <v>383</v>
      </c>
      <c r="CO3" s="48" t="s">
        <v>384</v>
      </c>
      <c r="CP3" s="48" t="s">
        <v>385</v>
      </c>
      <c r="CQ3" s="48" t="s">
        <v>386</v>
      </c>
      <c r="CR3" s="48" t="s">
        <v>387</v>
      </c>
    </row>
    <row r="4" spans="1:96" ht="16" hidden="1" x14ac:dyDescent="0.4">
      <c r="A4" s="8" t="s">
        <v>3</v>
      </c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</row>
    <row r="5" spans="1:96" ht="16" x14ac:dyDescent="0.4">
      <c r="A5" s="11" t="s">
        <v>4</v>
      </c>
      <c r="B5" s="9" t="s">
        <v>5</v>
      </c>
      <c r="C5" s="12" t="s">
        <v>5</v>
      </c>
      <c r="D5" s="12">
        <v>44926</v>
      </c>
      <c r="E5" s="51">
        <v>44926</v>
      </c>
      <c r="F5" s="51">
        <v>44926</v>
      </c>
      <c r="G5" s="51">
        <v>44926</v>
      </c>
      <c r="H5" s="51">
        <v>44926</v>
      </c>
      <c r="I5" s="51">
        <v>44926</v>
      </c>
      <c r="J5" s="51">
        <v>44926</v>
      </c>
      <c r="K5" s="51">
        <v>44926</v>
      </c>
      <c r="L5" s="51">
        <v>44926</v>
      </c>
      <c r="M5" s="51">
        <v>44926</v>
      </c>
      <c r="N5" s="51">
        <v>44926</v>
      </c>
      <c r="O5" s="51">
        <v>44926</v>
      </c>
      <c r="P5" s="51">
        <v>44926</v>
      </c>
      <c r="Q5" s="51">
        <v>44926</v>
      </c>
      <c r="R5" s="51">
        <v>44926</v>
      </c>
      <c r="S5" s="51">
        <v>44926</v>
      </c>
      <c r="T5" s="51">
        <v>44926</v>
      </c>
      <c r="U5" s="51">
        <v>44926</v>
      </c>
      <c r="V5" s="51">
        <v>44926</v>
      </c>
      <c r="W5" s="51">
        <v>44926</v>
      </c>
      <c r="X5" s="51">
        <v>44926</v>
      </c>
      <c r="Y5" s="51">
        <v>44926</v>
      </c>
      <c r="Z5" s="51">
        <v>44926</v>
      </c>
      <c r="AA5" s="51">
        <v>44926</v>
      </c>
      <c r="AB5" s="51">
        <v>44926</v>
      </c>
      <c r="AC5" s="51">
        <v>44926</v>
      </c>
      <c r="AD5" s="51">
        <v>44926</v>
      </c>
      <c r="AE5" s="51">
        <v>44926</v>
      </c>
      <c r="AF5" s="51">
        <v>44926</v>
      </c>
      <c r="AG5" s="51">
        <v>44926</v>
      </c>
      <c r="AH5" s="51">
        <v>44926</v>
      </c>
      <c r="AI5" s="51">
        <v>44926</v>
      </c>
      <c r="AJ5" s="51">
        <v>44926</v>
      </c>
      <c r="AK5" s="51">
        <v>44926</v>
      </c>
      <c r="AL5" s="51">
        <v>44926</v>
      </c>
      <c r="AM5" s="51">
        <v>44926</v>
      </c>
      <c r="AN5" s="51">
        <v>44926</v>
      </c>
      <c r="AO5" s="51">
        <v>44926</v>
      </c>
      <c r="AP5" s="51">
        <v>44926</v>
      </c>
      <c r="AQ5" s="51">
        <v>44926</v>
      </c>
      <c r="AR5" s="51">
        <v>44926</v>
      </c>
      <c r="AS5" s="51">
        <v>44926</v>
      </c>
      <c r="AT5" s="51">
        <v>44926</v>
      </c>
      <c r="AU5" s="51">
        <v>44926</v>
      </c>
      <c r="AV5" s="51">
        <v>44926</v>
      </c>
      <c r="AW5" s="51">
        <v>44926</v>
      </c>
      <c r="AX5" s="51">
        <v>44926</v>
      </c>
      <c r="AY5" s="51">
        <v>44926</v>
      </c>
      <c r="AZ5" s="51">
        <v>44926</v>
      </c>
      <c r="BA5" s="51">
        <v>44926</v>
      </c>
      <c r="BB5" s="51">
        <v>44926</v>
      </c>
      <c r="BC5" s="51">
        <v>44926</v>
      </c>
      <c r="BD5" s="51">
        <v>44926</v>
      </c>
      <c r="BE5" s="51">
        <v>44926</v>
      </c>
      <c r="BF5" s="51">
        <v>44926</v>
      </c>
      <c r="BG5" s="51">
        <v>44926</v>
      </c>
      <c r="BH5" s="51">
        <v>44926</v>
      </c>
      <c r="BI5" s="51">
        <v>44926</v>
      </c>
      <c r="BJ5" s="51">
        <v>44926</v>
      </c>
      <c r="BK5" s="51">
        <v>44926</v>
      </c>
      <c r="BL5" s="51">
        <v>44926</v>
      </c>
      <c r="BM5" s="51">
        <v>44926</v>
      </c>
      <c r="BN5" s="51">
        <v>44926</v>
      </c>
      <c r="BO5" s="51">
        <v>44926</v>
      </c>
      <c r="BP5" s="51">
        <v>44926</v>
      </c>
      <c r="BQ5" s="51">
        <v>44926</v>
      </c>
      <c r="BR5" s="51">
        <v>44926</v>
      </c>
      <c r="BS5" s="51">
        <v>44926</v>
      </c>
      <c r="BT5" s="51">
        <v>44926</v>
      </c>
      <c r="BU5" s="51">
        <v>44926</v>
      </c>
      <c r="BV5" s="51">
        <v>44926</v>
      </c>
      <c r="BW5" s="51">
        <v>44926</v>
      </c>
      <c r="BX5" s="51">
        <v>44926</v>
      </c>
      <c r="BY5" s="51">
        <v>44926</v>
      </c>
      <c r="BZ5" s="51">
        <v>44926</v>
      </c>
      <c r="CA5" s="51">
        <v>44926</v>
      </c>
      <c r="CB5" s="51">
        <v>44926</v>
      </c>
      <c r="CC5" s="51">
        <v>44926</v>
      </c>
      <c r="CD5" s="51">
        <v>44926</v>
      </c>
      <c r="CE5" s="51">
        <v>44926</v>
      </c>
      <c r="CF5" s="51">
        <v>44926</v>
      </c>
      <c r="CG5" s="51">
        <v>44926</v>
      </c>
      <c r="CH5" s="51">
        <v>44926</v>
      </c>
      <c r="CI5" s="51">
        <v>44926</v>
      </c>
      <c r="CJ5" s="51">
        <v>44926</v>
      </c>
      <c r="CK5" s="51">
        <v>44926</v>
      </c>
      <c r="CL5" s="51">
        <v>44926</v>
      </c>
      <c r="CM5" s="51">
        <v>44926</v>
      </c>
      <c r="CN5" s="51">
        <v>44926</v>
      </c>
      <c r="CO5" s="51">
        <v>44926</v>
      </c>
      <c r="CP5" s="51">
        <v>44926</v>
      </c>
      <c r="CQ5" s="51">
        <v>44926</v>
      </c>
      <c r="CR5" s="51">
        <v>44926</v>
      </c>
    </row>
    <row r="6" spans="1:96" ht="16" x14ac:dyDescent="0.4">
      <c r="A6" s="11" t="s">
        <v>6</v>
      </c>
      <c r="B6" s="9"/>
      <c r="C6" s="12">
        <v>0</v>
      </c>
      <c r="D6" s="12">
        <v>44929</v>
      </c>
      <c r="E6" s="51">
        <v>44927</v>
      </c>
      <c r="F6" s="51">
        <v>44927</v>
      </c>
      <c r="G6" s="51">
        <v>44927</v>
      </c>
      <c r="H6" s="51" t="s">
        <v>201</v>
      </c>
      <c r="I6" s="51">
        <v>44927</v>
      </c>
      <c r="J6" s="51">
        <v>44927</v>
      </c>
      <c r="K6" s="51">
        <v>44927</v>
      </c>
      <c r="L6" s="51" t="s">
        <v>201</v>
      </c>
      <c r="M6" s="51">
        <v>44927</v>
      </c>
      <c r="N6" s="51">
        <v>44927</v>
      </c>
      <c r="O6" s="51">
        <v>44927</v>
      </c>
      <c r="P6" s="51">
        <v>44927</v>
      </c>
      <c r="Q6" s="51">
        <v>44927</v>
      </c>
      <c r="R6" s="51" t="s">
        <v>201</v>
      </c>
      <c r="S6" s="51" t="s">
        <v>201</v>
      </c>
      <c r="T6" s="51">
        <v>44927</v>
      </c>
      <c r="U6" s="51">
        <v>44927</v>
      </c>
      <c r="V6" s="51">
        <v>44927</v>
      </c>
      <c r="W6" s="51">
        <v>44927</v>
      </c>
      <c r="X6" s="51">
        <v>44927</v>
      </c>
      <c r="Y6" s="51">
        <v>44927</v>
      </c>
      <c r="Z6" s="51">
        <v>44927</v>
      </c>
      <c r="AA6" s="51">
        <v>44927</v>
      </c>
      <c r="AB6" s="51">
        <v>44927</v>
      </c>
      <c r="AC6" s="51">
        <v>44927</v>
      </c>
      <c r="AD6" s="51">
        <v>44927</v>
      </c>
      <c r="AE6" s="51">
        <v>44927</v>
      </c>
      <c r="AF6" s="51" t="s">
        <v>201</v>
      </c>
      <c r="AG6" s="51">
        <v>44927</v>
      </c>
      <c r="AH6" s="51" t="s">
        <v>201</v>
      </c>
      <c r="AI6" s="51" t="s">
        <v>201</v>
      </c>
      <c r="AJ6" s="51" t="s">
        <v>201</v>
      </c>
      <c r="AK6" s="51" t="s">
        <v>201</v>
      </c>
      <c r="AL6" s="51" t="s">
        <v>201</v>
      </c>
      <c r="AM6" s="51" t="s">
        <v>201</v>
      </c>
      <c r="AN6" s="51" t="s">
        <v>201</v>
      </c>
      <c r="AO6" s="51" t="s">
        <v>201</v>
      </c>
      <c r="AP6" s="51" t="s">
        <v>201</v>
      </c>
      <c r="AQ6" s="51" t="s">
        <v>201</v>
      </c>
      <c r="AR6" s="51">
        <v>44927</v>
      </c>
      <c r="AS6" s="51" t="s">
        <v>201</v>
      </c>
      <c r="AT6" s="51">
        <v>44927</v>
      </c>
      <c r="AU6" s="51">
        <v>44927</v>
      </c>
      <c r="AV6" s="51">
        <v>44927</v>
      </c>
      <c r="AW6" s="51">
        <v>44927</v>
      </c>
      <c r="AX6" s="51">
        <v>44927</v>
      </c>
      <c r="AY6" s="51">
        <v>44927</v>
      </c>
      <c r="AZ6" s="51">
        <v>44929</v>
      </c>
      <c r="BA6" s="51">
        <v>44929</v>
      </c>
      <c r="BB6" s="51">
        <v>44929</v>
      </c>
      <c r="BC6" s="51">
        <v>44929</v>
      </c>
      <c r="BD6" s="51">
        <v>44929</v>
      </c>
      <c r="BE6" s="51">
        <v>44929</v>
      </c>
      <c r="BF6" s="51">
        <v>44929</v>
      </c>
      <c r="BG6" s="51">
        <v>44929</v>
      </c>
      <c r="BH6" s="51">
        <v>44929</v>
      </c>
      <c r="BI6" s="51">
        <v>44929</v>
      </c>
      <c r="BJ6" s="51">
        <v>44929</v>
      </c>
      <c r="BK6" s="51">
        <v>44929</v>
      </c>
      <c r="BL6" s="51">
        <v>44929</v>
      </c>
      <c r="BM6" s="51">
        <v>44929</v>
      </c>
      <c r="BN6" s="51">
        <v>44929</v>
      </c>
      <c r="BO6" s="51">
        <v>44929</v>
      </c>
      <c r="BP6" s="51">
        <v>44929</v>
      </c>
      <c r="BQ6" s="51">
        <v>44929</v>
      </c>
      <c r="BR6" s="51">
        <v>44929</v>
      </c>
      <c r="BS6" s="51">
        <v>44929</v>
      </c>
      <c r="BT6" s="51">
        <v>44929</v>
      </c>
      <c r="BU6" s="51">
        <v>44929</v>
      </c>
      <c r="BV6" s="51">
        <v>44929</v>
      </c>
      <c r="BW6" s="51">
        <v>44929</v>
      </c>
      <c r="BX6" s="51">
        <v>44929</v>
      </c>
      <c r="BY6" s="51">
        <v>44929</v>
      </c>
      <c r="BZ6" s="51">
        <v>44929</v>
      </c>
      <c r="CA6" s="51">
        <v>44929</v>
      </c>
      <c r="CB6" s="51">
        <v>44929</v>
      </c>
      <c r="CC6" s="51">
        <v>44929</v>
      </c>
      <c r="CD6" s="51">
        <v>44929</v>
      </c>
      <c r="CE6" s="51">
        <v>44929</v>
      </c>
      <c r="CF6" s="51">
        <v>44929</v>
      </c>
      <c r="CG6" s="51">
        <v>44929</v>
      </c>
      <c r="CH6" s="51">
        <v>44929</v>
      </c>
      <c r="CI6" s="51">
        <v>44929</v>
      </c>
      <c r="CJ6" s="51">
        <v>44929</v>
      </c>
      <c r="CK6" s="51">
        <v>44929</v>
      </c>
      <c r="CL6" s="51">
        <v>44929</v>
      </c>
      <c r="CM6" s="51">
        <v>44929</v>
      </c>
      <c r="CN6" s="51">
        <v>44929</v>
      </c>
      <c r="CO6" s="51">
        <v>44929</v>
      </c>
      <c r="CP6" s="51">
        <v>44929</v>
      </c>
      <c r="CQ6" s="51">
        <v>44929</v>
      </c>
      <c r="CR6" s="51">
        <v>44929</v>
      </c>
    </row>
    <row r="7" spans="1:96" ht="16" x14ac:dyDescent="0.4">
      <c r="A7" s="11" t="s">
        <v>7</v>
      </c>
      <c r="B7" s="9"/>
      <c r="C7" s="12">
        <v>0</v>
      </c>
      <c r="D7" s="12">
        <v>44936</v>
      </c>
      <c r="E7" s="51">
        <v>44931</v>
      </c>
      <c r="F7" s="51">
        <v>44931</v>
      </c>
      <c r="G7" s="51">
        <v>44931</v>
      </c>
      <c r="H7" s="51" t="s">
        <v>201</v>
      </c>
      <c r="I7" s="51">
        <v>44931</v>
      </c>
      <c r="J7" s="51">
        <v>44931</v>
      </c>
      <c r="K7" s="51">
        <v>44937</v>
      </c>
      <c r="L7" s="51" t="s">
        <v>201</v>
      </c>
      <c r="M7" s="51">
        <v>44931</v>
      </c>
      <c r="N7" s="51">
        <v>44931</v>
      </c>
      <c r="O7" s="51">
        <v>44931</v>
      </c>
      <c r="P7" s="51">
        <v>44931</v>
      </c>
      <c r="Q7" s="51">
        <v>44931</v>
      </c>
      <c r="R7" s="51" t="s">
        <v>201</v>
      </c>
      <c r="S7" s="51" t="s">
        <v>201</v>
      </c>
      <c r="T7" s="51">
        <v>44931</v>
      </c>
      <c r="U7" s="51">
        <v>44931</v>
      </c>
      <c r="V7" s="51">
        <v>44931</v>
      </c>
      <c r="W7" s="51">
        <v>44931</v>
      </c>
      <c r="X7" s="51">
        <v>44931</v>
      </c>
      <c r="Y7" s="51">
        <v>44929</v>
      </c>
      <c r="Z7" s="51">
        <v>44937</v>
      </c>
      <c r="AA7" s="51">
        <v>44937</v>
      </c>
      <c r="AB7" s="51">
        <v>44937</v>
      </c>
      <c r="AC7" s="51">
        <v>44937</v>
      </c>
      <c r="AD7" s="51">
        <v>44937</v>
      </c>
      <c r="AE7" s="51">
        <v>44937</v>
      </c>
      <c r="AF7" s="51" t="s">
        <v>201</v>
      </c>
      <c r="AG7" s="51">
        <v>44931</v>
      </c>
      <c r="AH7" s="51" t="s">
        <v>201</v>
      </c>
      <c r="AI7" s="51" t="s">
        <v>201</v>
      </c>
      <c r="AJ7" s="51" t="s">
        <v>201</v>
      </c>
      <c r="AK7" s="51" t="s">
        <v>201</v>
      </c>
      <c r="AL7" s="51" t="s">
        <v>201</v>
      </c>
      <c r="AM7" s="51" t="s">
        <v>201</v>
      </c>
      <c r="AN7" s="51" t="s">
        <v>201</v>
      </c>
      <c r="AO7" s="51" t="s">
        <v>201</v>
      </c>
      <c r="AP7" s="51" t="s">
        <v>201</v>
      </c>
      <c r="AQ7" s="51" t="s">
        <v>201</v>
      </c>
      <c r="AR7" s="51">
        <v>44931</v>
      </c>
      <c r="AS7" s="51" t="s">
        <v>201</v>
      </c>
      <c r="AT7" s="51">
        <v>44937</v>
      </c>
      <c r="AU7" s="51">
        <v>44931</v>
      </c>
      <c r="AV7" s="51">
        <v>44931</v>
      </c>
      <c r="AW7" s="51">
        <v>44931</v>
      </c>
      <c r="AX7" s="51">
        <v>44931</v>
      </c>
      <c r="AY7" s="51">
        <v>44931</v>
      </c>
      <c r="AZ7" s="51">
        <v>44936</v>
      </c>
      <c r="BA7" s="51">
        <v>44936</v>
      </c>
      <c r="BB7" s="51">
        <v>44936</v>
      </c>
      <c r="BC7" s="51">
        <v>44936</v>
      </c>
      <c r="BD7" s="51">
        <v>44936</v>
      </c>
      <c r="BE7" s="51">
        <v>44936</v>
      </c>
      <c r="BF7" s="51">
        <v>44936</v>
      </c>
      <c r="BG7" s="51">
        <v>44936</v>
      </c>
      <c r="BH7" s="51">
        <v>44936</v>
      </c>
      <c r="BI7" s="51">
        <v>44936</v>
      </c>
      <c r="BJ7" s="51">
        <v>44936</v>
      </c>
      <c r="BK7" s="51">
        <v>44936</v>
      </c>
      <c r="BL7" s="51">
        <v>44936</v>
      </c>
      <c r="BM7" s="51">
        <v>44936</v>
      </c>
      <c r="BN7" s="51">
        <v>44936</v>
      </c>
      <c r="BO7" s="51">
        <v>44936</v>
      </c>
      <c r="BP7" s="51">
        <v>44936</v>
      </c>
      <c r="BQ7" s="51">
        <v>44936</v>
      </c>
      <c r="BR7" s="51">
        <v>44936</v>
      </c>
      <c r="BS7" s="51">
        <v>44936</v>
      </c>
      <c r="BT7" s="51">
        <v>44936</v>
      </c>
      <c r="BU7" s="51">
        <v>44936</v>
      </c>
      <c r="BV7" s="51">
        <v>44936</v>
      </c>
      <c r="BW7" s="51">
        <v>44936</v>
      </c>
      <c r="BX7" s="51">
        <v>44936</v>
      </c>
      <c r="BY7" s="51">
        <v>44936</v>
      </c>
      <c r="BZ7" s="51">
        <v>44936</v>
      </c>
      <c r="CA7" s="51">
        <v>44936</v>
      </c>
      <c r="CB7" s="51">
        <v>44936</v>
      </c>
      <c r="CC7" s="51">
        <v>44936</v>
      </c>
      <c r="CD7" s="51">
        <v>44936</v>
      </c>
      <c r="CE7" s="51">
        <v>44936</v>
      </c>
      <c r="CF7" s="51">
        <v>44936</v>
      </c>
      <c r="CG7" s="51">
        <v>44936</v>
      </c>
      <c r="CH7" s="51">
        <v>44936</v>
      </c>
      <c r="CI7" s="51">
        <v>44936</v>
      </c>
      <c r="CJ7" s="51">
        <v>44936</v>
      </c>
      <c r="CK7" s="51">
        <v>44936</v>
      </c>
      <c r="CL7" s="51">
        <v>44936</v>
      </c>
      <c r="CM7" s="51">
        <v>44936</v>
      </c>
      <c r="CN7" s="51">
        <v>44938</v>
      </c>
      <c r="CO7" s="51">
        <v>44936</v>
      </c>
      <c r="CP7" s="51">
        <v>44936</v>
      </c>
      <c r="CQ7" s="51">
        <v>44936</v>
      </c>
      <c r="CR7" s="51">
        <v>44936</v>
      </c>
    </row>
    <row r="8" spans="1:96" ht="16" x14ac:dyDescent="0.4">
      <c r="A8" s="11" t="s">
        <v>8</v>
      </c>
      <c r="B8" s="9" t="s">
        <v>5</v>
      </c>
      <c r="C8" s="13">
        <v>0</v>
      </c>
      <c r="D8" s="13">
        <v>5.30569534323686E-3</v>
      </c>
      <c r="E8" s="13">
        <v>6.6000000000000442E-3</v>
      </c>
      <c r="F8" s="13">
        <v>8.6000000000000139E-3</v>
      </c>
      <c r="G8" s="13">
        <v>9.9999999999999734E-5</v>
      </c>
      <c r="H8" s="13">
        <v>0</v>
      </c>
      <c r="I8" s="13">
        <v>7.9999999999999993E-4</v>
      </c>
      <c r="J8" s="13">
        <v>7.9999999999999993E-4</v>
      </c>
      <c r="K8" s="13">
        <v>1.9E-3</v>
      </c>
      <c r="L8" s="13">
        <v>0</v>
      </c>
      <c r="M8" s="13">
        <v>9.9999999999999869E-5</v>
      </c>
      <c r="N8" s="13">
        <v>9.9999999999999815E-5</v>
      </c>
      <c r="O8" s="13">
        <v>6.0000000000000201E-4</v>
      </c>
      <c r="P8" s="13">
        <v>6.0000000000000081E-4</v>
      </c>
      <c r="Q8" s="13">
        <v>1.0000000000000002E-4</v>
      </c>
      <c r="R8" s="13">
        <v>0</v>
      </c>
      <c r="S8" s="13">
        <v>0</v>
      </c>
      <c r="T8" s="13">
        <v>4.4999999999999997E-3</v>
      </c>
      <c r="U8" s="13">
        <v>1.0199999999999992E-2</v>
      </c>
      <c r="V8" s="13">
        <v>4.4999999999999997E-3</v>
      </c>
      <c r="W8" s="13">
        <v>1.4999999999999999E-2</v>
      </c>
      <c r="X8" s="13">
        <v>9.9000000000000008E-3</v>
      </c>
      <c r="Y8" s="13">
        <v>0.01</v>
      </c>
      <c r="Z8" s="13">
        <v>3.5999999999999995E-3</v>
      </c>
      <c r="AA8" s="13">
        <v>4.7000000000000002E-3</v>
      </c>
      <c r="AB8" s="13">
        <v>5.0000000000000001E-3</v>
      </c>
      <c r="AC8" s="13">
        <v>5.0000000000000001E-3</v>
      </c>
      <c r="AD8" s="13">
        <v>5.1999999999999998E-3</v>
      </c>
      <c r="AE8" s="13">
        <v>4.7999999999999996E-3</v>
      </c>
      <c r="AF8" s="13">
        <v>0</v>
      </c>
      <c r="AG8" s="13">
        <v>9.0000000000000008E-4</v>
      </c>
      <c r="AH8" s="13">
        <v>0</v>
      </c>
      <c r="AI8" s="13">
        <v>0</v>
      </c>
      <c r="AJ8" s="13">
        <v>0</v>
      </c>
      <c r="AK8" s="13">
        <v>0</v>
      </c>
      <c r="AL8" s="13">
        <v>0</v>
      </c>
      <c r="AM8" s="13">
        <v>0</v>
      </c>
      <c r="AN8" s="13">
        <v>0</v>
      </c>
      <c r="AO8" s="13">
        <v>0</v>
      </c>
      <c r="AP8" s="13">
        <v>0</v>
      </c>
      <c r="AQ8" s="13">
        <v>0</v>
      </c>
      <c r="AR8" s="13">
        <v>8.0000000000000004E-4</v>
      </c>
      <c r="AS8" s="13">
        <v>0</v>
      </c>
      <c r="AT8" s="13">
        <v>4.0000000000000027E-3</v>
      </c>
      <c r="AU8" s="13">
        <v>4.0000000000000002E-4</v>
      </c>
      <c r="AV8" s="13">
        <v>3.200000000000001E-3</v>
      </c>
      <c r="AW8" s="13">
        <v>1.4699999999999998E-2</v>
      </c>
      <c r="AX8" s="13">
        <v>5.9000000000000016E-3</v>
      </c>
      <c r="AY8" s="13">
        <v>5.0000000000000001E-4</v>
      </c>
      <c r="AZ8" s="13">
        <v>6.1585883122166401E-3</v>
      </c>
      <c r="BA8" s="13">
        <v>6.1580640515152803E-3</v>
      </c>
      <c r="BB8" s="13">
        <v>2.1395305144986205E-3</v>
      </c>
      <c r="BC8" s="13">
        <v>1.8805448646138402E-2</v>
      </c>
      <c r="BD8" s="13">
        <v>1.0580990617193999E-2</v>
      </c>
      <c r="BE8" s="13">
        <v>1.3537299158486303E-2</v>
      </c>
      <c r="BF8" s="13">
        <v>2.1263797617347997E-2</v>
      </c>
      <c r="BG8" s="13">
        <v>7.2834405868413199E-3</v>
      </c>
      <c r="BH8" s="13">
        <v>1.0805319353456602E-2</v>
      </c>
      <c r="BI8" s="13">
        <v>6.7188856804052399E-3</v>
      </c>
      <c r="BJ8" s="13">
        <v>7.6274953735424597E-3</v>
      </c>
      <c r="BK8" s="13">
        <v>4.9726607450887011E-3</v>
      </c>
      <c r="BL8" s="13">
        <v>2.7870565977651481E-2</v>
      </c>
      <c r="BM8" s="13">
        <v>1.3701661167882004E-2</v>
      </c>
      <c r="BN8" s="13">
        <v>7.8702215546167503E-3</v>
      </c>
      <c r="BO8" s="13">
        <v>9.09116737073167E-3</v>
      </c>
      <c r="BP8" s="13">
        <v>1.06142137514327E-2</v>
      </c>
      <c r="BQ8" s="13">
        <v>1.15042476523386E-2</v>
      </c>
      <c r="BR8" s="13">
        <v>1.14636553360139E-2</v>
      </c>
      <c r="BS8" s="13">
        <v>1.14545211411282E-2</v>
      </c>
      <c r="BT8" s="13">
        <v>1.1617469430490799E-2</v>
      </c>
      <c r="BU8" s="13">
        <v>1.1768883727967701E-2</v>
      </c>
      <c r="BV8" s="13">
        <v>7.0418384648258765E-3</v>
      </c>
      <c r="BW8" s="13">
        <v>7.8731664032623706E-3</v>
      </c>
      <c r="BX8" s="13">
        <v>1.1254126331145402E-2</v>
      </c>
      <c r="BY8" s="13">
        <v>5.4677907097908695E-3</v>
      </c>
      <c r="BZ8" s="13">
        <v>3.5691298315912012E-3</v>
      </c>
      <c r="CA8" s="13">
        <v>5.5026879511635004E-3</v>
      </c>
      <c r="CB8" s="13">
        <v>1.4555146734682399E-3</v>
      </c>
      <c r="CC8" s="13">
        <v>1.1247913882865107E-2</v>
      </c>
      <c r="CD8" s="13">
        <v>7.8411198679127613E-3</v>
      </c>
      <c r="CE8" s="13">
        <v>8.1804432144091978E-3</v>
      </c>
      <c r="CF8" s="13">
        <v>8.444766674809959E-3</v>
      </c>
      <c r="CG8" s="13">
        <v>7.9713253212138208E-3</v>
      </c>
      <c r="CH8" s="13">
        <v>5.2116563814298281E-3</v>
      </c>
      <c r="CI8" s="13">
        <v>3.9032810479071697E-3</v>
      </c>
      <c r="CJ8" s="13">
        <v>4.6963532974615696E-3</v>
      </c>
      <c r="CK8" s="13">
        <v>6.0949170757352879E-3</v>
      </c>
      <c r="CL8" s="13">
        <v>2.5169186995576315E-2</v>
      </c>
      <c r="CM8" s="13">
        <v>5.2908724217708121E-3</v>
      </c>
      <c r="CN8" s="13">
        <v>1.18358416572025E-2</v>
      </c>
      <c r="CO8" s="13">
        <v>8.2419712159421824E-4</v>
      </c>
      <c r="CP8" s="13">
        <v>4.3581465029502589E-3</v>
      </c>
      <c r="CQ8" s="13">
        <v>1.6287414969109799E-2</v>
      </c>
      <c r="CR8" s="13">
        <v>7.3656399022285508E-3</v>
      </c>
    </row>
    <row r="9" spans="1:96" ht="16" hidden="1" x14ac:dyDescent="0.4">
      <c r="A9" s="11" t="s">
        <v>9</v>
      </c>
      <c r="B9" s="9"/>
      <c r="C9" s="14">
        <v>0</v>
      </c>
      <c r="D9" s="14">
        <v>419437443.35729998</v>
      </c>
      <c r="E9" s="14">
        <v>21636429.850000031</v>
      </c>
      <c r="F9" s="14">
        <v>1355255591.5800009</v>
      </c>
      <c r="G9" s="14">
        <v>1776458940.7399998</v>
      </c>
      <c r="H9" s="14">
        <v>0</v>
      </c>
      <c r="I9" s="14">
        <v>1290060052.9200003</v>
      </c>
      <c r="J9" s="14">
        <v>383268410.7899999</v>
      </c>
      <c r="K9" s="14">
        <v>554304754.78000009</v>
      </c>
      <c r="L9" s="14">
        <v>0</v>
      </c>
      <c r="M9" s="14">
        <v>1739994349.3399994</v>
      </c>
      <c r="N9" s="14">
        <v>902695194.22000015</v>
      </c>
      <c r="O9" s="14">
        <v>3297276.5500000003</v>
      </c>
      <c r="P9" s="14">
        <v>1732405103.6799998</v>
      </c>
      <c r="Q9" s="14">
        <v>909974198.59000039</v>
      </c>
      <c r="R9" s="14">
        <v>0</v>
      </c>
      <c r="S9" s="14">
        <v>0</v>
      </c>
      <c r="T9" s="14">
        <v>79791262.650000006</v>
      </c>
      <c r="U9" s="14">
        <v>3329505211.4500003</v>
      </c>
      <c r="V9" s="14">
        <v>76697862.340000004</v>
      </c>
      <c r="W9" s="14">
        <v>104558505.56999999</v>
      </c>
      <c r="X9" s="14">
        <v>85651463.710000008</v>
      </c>
      <c r="Y9" s="14">
        <v>1358308731.7</v>
      </c>
      <c r="Z9" s="14">
        <v>582776172.17999995</v>
      </c>
      <c r="AA9" s="14">
        <v>727558271.96000004</v>
      </c>
      <c r="AB9" s="14">
        <v>245026601.18999997</v>
      </c>
      <c r="AC9" s="14">
        <v>383547168</v>
      </c>
      <c r="AD9" s="14">
        <v>394164659.24000001</v>
      </c>
      <c r="AE9" s="14">
        <v>587442126.26000011</v>
      </c>
      <c r="AF9" s="14">
        <v>0</v>
      </c>
      <c r="AG9" s="14">
        <v>92794010.840000004</v>
      </c>
      <c r="AH9" s="14">
        <v>0</v>
      </c>
      <c r="AI9" s="14">
        <v>0</v>
      </c>
      <c r="AJ9" s="14">
        <v>0</v>
      </c>
      <c r="AK9" s="14">
        <v>0</v>
      </c>
      <c r="AL9" s="14">
        <v>0</v>
      </c>
      <c r="AM9" s="14">
        <v>0</v>
      </c>
      <c r="AN9" s="14">
        <v>0</v>
      </c>
      <c r="AO9" s="14">
        <v>0</v>
      </c>
      <c r="AP9" s="14">
        <v>0</v>
      </c>
      <c r="AQ9" s="14">
        <v>0</v>
      </c>
      <c r="AR9" s="14">
        <v>49233542.420000002</v>
      </c>
      <c r="AS9" s="14">
        <v>0</v>
      </c>
      <c r="AT9" s="14">
        <v>2221544301.3499999</v>
      </c>
      <c r="AU9" s="14">
        <v>3108637261.8200002</v>
      </c>
      <c r="AV9" s="14">
        <v>749048013.17999983</v>
      </c>
      <c r="AW9" s="14">
        <v>5386465103.0400009</v>
      </c>
      <c r="AX9" s="14">
        <v>3299047506.46</v>
      </c>
      <c r="AY9" s="14">
        <v>2027906229.75</v>
      </c>
      <c r="AZ9" s="14">
        <v>1464811632.579</v>
      </c>
      <c r="BA9" s="14">
        <v>1714729926.7538002</v>
      </c>
      <c r="BB9" s="14">
        <v>2331385486.7683001</v>
      </c>
      <c r="BC9" s="14">
        <v>1459410991.2733002</v>
      </c>
      <c r="BD9" s="14">
        <v>316874190.82969999</v>
      </c>
      <c r="BE9" s="14">
        <v>2788480801.6772003</v>
      </c>
      <c r="BF9" s="14">
        <v>1107894227.7357001</v>
      </c>
      <c r="BG9" s="14">
        <v>83393654.792400002</v>
      </c>
      <c r="BH9" s="14">
        <v>261086931.14169997</v>
      </c>
      <c r="BI9" s="14">
        <v>694566633.81100011</v>
      </c>
      <c r="BJ9" s="14">
        <v>166696843.16170004</v>
      </c>
      <c r="BK9" s="14">
        <v>229478096.03279999</v>
      </c>
      <c r="BL9" s="14">
        <v>2624267481.6381006</v>
      </c>
      <c r="BM9" s="14">
        <v>1292956826.3976004</v>
      </c>
      <c r="BN9" s="14">
        <v>547303866.87440002</v>
      </c>
      <c r="BO9" s="14">
        <v>1440003776.8687999</v>
      </c>
      <c r="BP9" s="14">
        <v>1950639099.1236</v>
      </c>
      <c r="BQ9" s="14">
        <v>2198871826.6907001</v>
      </c>
      <c r="BR9" s="14">
        <v>1903185567.8231001</v>
      </c>
      <c r="BS9" s="14">
        <v>1488264046.132</v>
      </c>
      <c r="BT9" s="14">
        <v>887958557.73249996</v>
      </c>
      <c r="BU9" s="14">
        <v>520445230.9648</v>
      </c>
      <c r="BV9" s="14">
        <v>905146399.17369998</v>
      </c>
      <c r="BW9" s="14">
        <v>121122449.48930001</v>
      </c>
      <c r="BX9" s="14">
        <v>652055762.84420002</v>
      </c>
      <c r="BY9" s="14">
        <v>131077048.85109998</v>
      </c>
      <c r="BZ9" s="14">
        <v>307823629.80339992</v>
      </c>
      <c r="CA9" s="14">
        <v>621211575.20430005</v>
      </c>
      <c r="CB9" s="14">
        <v>302637471.14989996</v>
      </c>
      <c r="CC9" s="14">
        <v>470305443.75510007</v>
      </c>
      <c r="CD9" s="14">
        <v>58934474.639400005</v>
      </c>
      <c r="CE9" s="14">
        <v>768731011.89960015</v>
      </c>
      <c r="CF9" s="14">
        <v>906814592.38450003</v>
      </c>
      <c r="CG9" s="14">
        <v>144426078.92770001</v>
      </c>
      <c r="CH9" s="14">
        <v>739617614.4181</v>
      </c>
      <c r="CI9" s="14">
        <v>42109340.317200005</v>
      </c>
      <c r="CJ9" s="14">
        <v>125969756.2191</v>
      </c>
      <c r="CK9" s="14">
        <v>1370393287.7532001</v>
      </c>
      <c r="CL9" s="14">
        <v>655485209.47060025</v>
      </c>
      <c r="CM9" s="14">
        <v>1705705675.8476</v>
      </c>
      <c r="CN9" s="14">
        <v>670079167.13499999</v>
      </c>
      <c r="CO9" s="14">
        <v>175511156.50609994</v>
      </c>
      <c r="CP9" s="14">
        <v>421662245.35040003</v>
      </c>
      <c r="CQ9" s="14">
        <v>626760065.32410002</v>
      </c>
      <c r="CR9" s="14">
        <v>2442307780.2863007</v>
      </c>
    </row>
    <row r="10" spans="1:96" hidden="1" x14ac:dyDescent="0.35">
      <c r="A10" s="11" t="s">
        <v>10</v>
      </c>
      <c r="B10" s="15"/>
      <c r="C10" s="14">
        <v>0</v>
      </c>
      <c r="D10" s="14">
        <v>2225407.29</v>
      </c>
      <c r="E10" s="14">
        <v>142800.31000000008</v>
      </c>
      <c r="F10" s="14">
        <v>11655198.099999998</v>
      </c>
      <c r="G10" s="14">
        <v>177645.87000000011</v>
      </c>
      <c r="H10" s="14">
        <v>0</v>
      </c>
      <c r="I10" s="14">
        <v>1032048.0600000002</v>
      </c>
      <c r="J10" s="14">
        <v>306614.71999999997</v>
      </c>
      <c r="K10" s="14">
        <v>1053179.04</v>
      </c>
      <c r="L10" s="14">
        <v>0</v>
      </c>
      <c r="M10" s="14">
        <v>173999.43999999994</v>
      </c>
      <c r="N10" s="14">
        <v>90269.51</v>
      </c>
      <c r="O10" s="14">
        <v>1978.3699999999997</v>
      </c>
      <c r="P10" s="14">
        <v>1039443.0700000003</v>
      </c>
      <c r="Q10" s="14">
        <v>90997.399999999951</v>
      </c>
      <c r="R10" s="14">
        <v>0</v>
      </c>
      <c r="S10" s="14">
        <v>0</v>
      </c>
      <c r="T10" s="14">
        <v>359059.61</v>
      </c>
      <c r="U10" s="14">
        <v>33960953.150000006</v>
      </c>
      <c r="V10" s="14">
        <v>345140.38</v>
      </c>
      <c r="W10" s="14">
        <v>1568377.58</v>
      </c>
      <c r="X10" s="14">
        <v>847949.49</v>
      </c>
      <c r="Y10" s="14">
        <v>4090974.2</v>
      </c>
      <c r="Z10" s="14">
        <v>2097994.23</v>
      </c>
      <c r="AA10" s="14">
        <v>3419523.8800000004</v>
      </c>
      <c r="AB10" s="14">
        <v>1225133</v>
      </c>
      <c r="AC10" s="14">
        <v>1917735.85</v>
      </c>
      <c r="AD10" s="14">
        <v>2049656.23</v>
      </c>
      <c r="AE10" s="14">
        <v>2819722.21</v>
      </c>
      <c r="AF10" s="14">
        <v>0</v>
      </c>
      <c r="AG10" s="14">
        <v>83514.820000000007</v>
      </c>
      <c r="AH10" s="14">
        <v>0</v>
      </c>
      <c r="AI10" s="14">
        <v>0</v>
      </c>
      <c r="AJ10" s="14">
        <v>0</v>
      </c>
      <c r="AK10" s="14">
        <v>0</v>
      </c>
      <c r="AL10" s="14">
        <v>0</v>
      </c>
      <c r="AM10" s="14">
        <v>0</v>
      </c>
      <c r="AN10" s="14">
        <v>0</v>
      </c>
      <c r="AO10" s="14">
        <v>0</v>
      </c>
      <c r="AP10" s="14">
        <v>0</v>
      </c>
      <c r="AQ10" s="14">
        <v>0</v>
      </c>
      <c r="AR10" s="14">
        <v>39386.839999999997</v>
      </c>
      <c r="AS10" s="14">
        <v>0</v>
      </c>
      <c r="AT10" s="14">
        <v>8886177.1999999974</v>
      </c>
      <c r="AU10" s="14">
        <v>1243454.9000000001</v>
      </c>
      <c r="AV10" s="14">
        <v>2396953.64</v>
      </c>
      <c r="AW10" s="14">
        <v>79181037.019999996</v>
      </c>
      <c r="AX10" s="14">
        <v>19464380.300000001</v>
      </c>
      <c r="AY10" s="14">
        <v>1013953.11</v>
      </c>
      <c r="AZ10" s="14">
        <v>9021171.7999999989</v>
      </c>
      <c r="BA10" s="14">
        <v>10559416.720000001</v>
      </c>
      <c r="BB10" s="14">
        <v>4988070.3899999997</v>
      </c>
      <c r="BC10" s="14">
        <v>27444878.450000003</v>
      </c>
      <c r="BD10" s="14">
        <v>3352842.84</v>
      </c>
      <c r="BE10" s="14">
        <v>37748498.810000002</v>
      </c>
      <c r="BF10" s="14">
        <v>23558038.640000001</v>
      </c>
      <c r="BG10" s="14">
        <v>607392.73</v>
      </c>
      <c r="BH10" s="14">
        <v>2821127.6700000004</v>
      </c>
      <c r="BI10" s="14">
        <v>4666713.8100000005</v>
      </c>
      <c r="BJ10" s="14">
        <v>1271479.3999999997</v>
      </c>
      <c r="BK10" s="14">
        <v>1141116.7200000002</v>
      </c>
      <c r="BL10" s="14">
        <v>73139819.990000024</v>
      </c>
      <c r="BM10" s="14">
        <v>17715656.339999992</v>
      </c>
      <c r="BN10" s="14">
        <v>4307402.6900000004</v>
      </c>
      <c r="BO10" s="14">
        <v>13091315.35</v>
      </c>
      <c r="BP10" s="14">
        <v>20704500.350000001</v>
      </c>
      <c r="BQ10" s="14">
        <v>25296366.050000001</v>
      </c>
      <c r="BR10" s="14">
        <v>21817463.390000001</v>
      </c>
      <c r="BS10" s="14">
        <v>17047351.98</v>
      </c>
      <c r="BT10" s="14">
        <v>10315831.4</v>
      </c>
      <c r="BU10" s="14">
        <v>6125059.4100000001</v>
      </c>
      <c r="BV10" s="14">
        <v>6373894.7299999995</v>
      </c>
      <c r="BW10" s="14">
        <v>953617.2</v>
      </c>
      <c r="BX10" s="14">
        <v>7338317.9300000016</v>
      </c>
      <c r="BY10" s="14">
        <v>716701.87</v>
      </c>
      <c r="BZ10" s="14">
        <v>1098662.5000000002</v>
      </c>
      <c r="CA10" s="14">
        <v>3418333.45</v>
      </c>
      <c r="CB10" s="14">
        <v>440493.27999999997</v>
      </c>
      <c r="CC10" s="14">
        <v>5289955.1300000008</v>
      </c>
      <c r="CD10" s="14">
        <v>462112.27999999997</v>
      </c>
      <c r="CE10" s="14">
        <v>6288560.3899999997</v>
      </c>
      <c r="CF10" s="14">
        <v>7657837.6499999985</v>
      </c>
      <c r="CG10" s="14">
        <v>1151267.26</v>
      </c>
      <c r="CH10" s="14">
        <v>3854632.8599999994</v>
      </c>
      <c r="CI10" s="14">
        <v>164364.58999999997</v>
      </c>
      <c r="CJ10" s="14">
        <v>591598.48</v>
      </c>
      <c r="CK10" s="14">
        <v>8352433.4499999993</v>
      </c>
      <c r="CL10" s="14">
        <v>16498029.810000001</v>
      </c>
      <c r="CM10" s="14">
        <v>9024671.1199999992</v>
      </c>
      <c r="CN10" s="14">
        <v>7930950.9199999999</v>
      </c>
      <c r="CO10" s="14">
        <v>144655.78999999998</v>
      </c>
      <c r="CP10" s="14">
        <v>1837665.84</v>
      </c>
      <c r="CQ10" s="14">
        <v>10208301.27</v>
      </c>
      <c r="CR10" s="14">
        <v>17989159.640000004</v>
      </c>
    </row>
    <row r="11" spans="1:96" hidden="1" x14ac:dyDescent="0.35">
      <c r="A11" s="11" t="s">
        <v>11</v>
      </c>
      <c r="B11" s="15"/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  <c r="U11" s="14">
        <v>0</v>
      </c>
      <c r="V11" s="14">
        <v>0</v>
      </c>
      <c r="W11" s="14">
        <v>0</v>
      </c>
      <c r="X11" s="14">
        <v>0</v>
      </c>
      <c r="Y11" s="14">
        <v>0</v>
      </c>
      <c r="Z11" s="14">
        <v>0</v>
      </c>
      <c r="AA11" s="14">
        <v>0</v>
      </c>
      <c r="AB11" s="14">
        <v>0</v>
      </c>
      <c r="AC11" s="14">
        <v>0</v>
      </c>
      <c r="AD11" s="14">
        <v>0</v>
      </c>
      <c r="AE11" s="14">
        <v>0</v>
      </c>
      <c r="AF11" s="14">
        <v>0</v>
      </c>
      <c r="AG11" s="14">
        <v>0</v>
      </c>
      <c r="AH11" s="14">
        <v>0</v>
      </c>
      <c r="AI11" s="14">
        <v>0</v>
      </c>
      <c r="AJ11" s="14">
        <v>0</v>
      </c>
      <c r="AK11" s="14">
        <v>0</v>
      </c>
      <c r="AL11" s="14">
        <v>0</v>
      </c>
      <c r="AM11" s="14">
        <v>0</v>
      </c>
      <c r="AN11" s="14">
        <v>0</v>
      </c>
      <c r="AO11" s="14">
        <v>0</v>
      </c>
      <c r="AP11" s="14">
        <v>0</v>
      </c>
      <c r="AQ11" s="14">
        <v>0</v>
      </c>
      <c r="AR11" s="14">
        <v>0</v>
      </c>
      <c r="AS11" s="14">
        <v>0</v>
      </c>
      <c r="AT11" s="14">
        <v>0</v>
      </c>
      <c r="AU11" s="14">
        <v>0</v>
      </c>
      <c r="AV11" s="14">
        <v>0</v>
      </c>
      <c r="AW11" s="14">
        <v>0</v>
      </c>
      <c r="AX11" s="14">
        <v>0</v>
      </c>
      <c r="AY11" s="14">
        <v>0</v>
      </c>
      <c r="AZ11" s="14">
        <v>0</v>
      </c>
      <c r="BA11" s="14">
        <v>0</v>
      </c>
      <c r="BB11" s="14">
        <v>0</v>
      </c>
      <c r="BC11" s="14">
        <v>0</v>
      </c>
      <c r="BD11" s="14">
        <v>0</v>
      </c>
      <c r="BE11" s="14">
        <v>0</v>
      </c>
      <c r="BF11" s="14">
        <v>0</v>
      </c>
      <c r="BG11" s="14">
        <v>0</v>
      </c>
      <c r="BH11" s="14">
        <v>0</v>
      </c>
      <c r="BI11" s="14">
        <v>0</v>
      </c>
      <c r="BJ11" s="14">
        <v>0</v>
      </c>
      <c r="BK11" s="14">
        <v>0</v>
      </c>
      <c r="BL11" s="14">
        <v>0</v>
      </c>
      <c r="BM11" s="14">
        <v>0</v>
      </c>
      <c r="BN11" s="14">
        <v>0</v>
      </c>
      <c r="BO11" s="14">
        <v>0</v>
      </c>
      <c r="BP11" s="14">
        <v>0</v>
      </c>
      <c r="BQ11" s="14">
        <v>0</v>
      </c>
      <c r="BR11" s="14">
        <v>0</v>
      </c>
      <c r="BS11" s="14">
        <v>0</v>
      </c>
      <c r="BT11" s="14">
        <v>0</v>
      </c>
      <c r="BU11" s="14">
        <v>0</v>
      </c>
      <c r="BV11" s="14">
        <v>0</v>
      </c>
      <c r="BW11" s="14">
        <v>0</v>
      </c>
      <c r="BX11" s="14">
        <v>0</v>
      </c>
      <c r="BY11" s="14">
        <v>0</v>
      </c>
      <c r="BZ11" s="14">
        <v>0</v>
      </c>
      <c r="CA11" s="14">
        <v>0</v>
      </c>
      <c r="CB11" s="14">
        <v>0</v>
      </c>
      <c r="CC11" s="14">
        <v>0</v>
      </c>
      <c r="CD11" s="14">
        <v>0</v>
      </c>
      <c r="CE11" s="14">
        <v>0</v>
      </c>
      <c r="CF11" s="14">
        <v>0</v>
      </c>
      <c r="CG11" s="14">
        <v>0</v>
      </c>
      <c r="CH11" s="14">
        <v>0</v>
      </c>
      <c r="CI11" s="14">
        <v>0</v>
      </c>
      <c r="CJ11" s="14">
        <v>0</v>
      </c>
      <c r="CK11" s="14">
        <v>0</v>
      </c>
      <c r="CL11" s="14">
        <v>0</v>
      </c>
      <c r="CM11" s="14">
        <v>0</v>
      </c>
      <c r="CN11" s="14">
        <v>0</v>
      </c>
      <c r="CO11" s="14">
        <v>0</v>
      </c>
      <c r="CP11" s="14">
        <v>0</v>
      </c>
      <c r="CQ11" s="14">
        <v>0</v>
      </c>
      <c r="CR11" s="14">
        <v>0</v>
      </c>
    </row>
    <row r="12" spans="1:96" hidden="1" x14ac:dyDescent="0.35">
      <c r="A12" s="11" t="s">
        <v>12</v>
      </c>
      <c r="B12" s="15"/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14">
        <v>0</v>
      </c>
      <c r="AG12" s="14">
        <v>0</v>
      </c>
      <c r="AH12" s="14">
        <v>0</v>
      </c>
      <c r="AI12" s="14">
        <v>0</v>
      </c>
      <c r="AJ12" s="14">
        <v>0</v>
      </c>
      <c r="AK12" s="14">
        <v>0</v>
      </c>
      <c r="AL12" s="14">
        <v>0</v>
      </c>
      <c r="AM12" s="14">
        <v>0</v>
      </c>
      <c r="AN12" s="14">
        <v>0</v>
      </c>
      <c r="AO12" s="14">
        <v>0</v>
      </c>
      <c r="AP12" s="14">
        <v>0</v>
      </c>
      <c r="AQ12" s="14">
        <v>0</v>
      </c>
      <c r="AR12" s="14">
        <v>0</v>
      </c>
      <c r="AS12" s="14">
        <v>0</v>
      </c>
      <c r="AT12" s="14">
        <v>0</v>
      </c>
      <c r="AU12" s="14">
        <v>0</v>
      </c>
      <c r="AV12" s="14">
        <v>0</v>
      </c>
      <c r="AW12" s="14">
        <v>0</v>
      </c>
      <c r="AX12" s="14">
        <v>0</v>
      </c>
      <c r="AY12" s="14">
        <v>0</v>
      </c>
      <c r="AZ12" s="14">
        <v>0</v>
      </c>
      <c r="BA12" s="14">
        <v>0</v>
      </c>
      <c r="BB12" s="14">
        <v>0</v>
      </c>
      <c r="BC12" s="14">
        <v>0</v>
      </c>
      <c r="BD12" s="14">
        <v>0</v>
      </c>
      <c r="BE12" s="14">
        <v>0</v>
      </c>
      <c r="BF12" s="14">
        <v>0</v>
      </c>
      <c r="BG12" s="14">
        <v>0</v>
      </c>
      <c r="BH12" s="14">
        <v>0</v>
      </c>
      <c r="BI12" s="14">
        <v>0</v>
      </c>
      <c r="BJ12" s="14">
        <v>0</v>
      </c>
      <c r="BK12" s="14">
        <v>0</v>
      </c>
      <c r="BL12" s="14">
        <v>0</v>
      </c>
      <c r="BM12" s="14">
        <v>0</v>
      </c>
      <c r="BN12" s="14">
        <v>0</v>
      </c>
      <c r="BO12" s="14">
        <v>0</v>
      </c>
      <c r="BP12" s="14">
        <v>0</v>
      </c>
      <c r="BQ12" s="14">
        <v>0</v>
      </c>
      <c r="BR12" s="14">
        <v>0</v>
      </c>
      <c r="BS12" s="14">
        <v>0</v>
      </c>
      <c r="BT12" s="14">
        <v>0</v>
      </c>
      <c r="BU12" s="14">
        <v>0</v>
      </c>
      <c r="BV12" s="14">
        <v>0</v>
      </c>
      <c r="BW12" s="14">
        <v>0</v>
      </c>
      <c r="BX12" s="14">
        <v>0</v>
      </c>
      <c r="BY12" s="14">
        <v>0</v>
      </c>
      <c r="BZ12" s="14">
        <v>0</v>
      </c>
      <c r="CA12" s="14">
        <v>0</v>
      </c>
      <c r="CB12" s="14">
        <v>0</v>
      </c>
      <c r="CC12" s="14">
        <v>0</v>
      </c>
      <c r="CD12" s="14">
        <v>0</v>
      </c>
      <c r="CE12" s="14">
        <v>0</v>
      </c>
      <c r="CF12" s="14">
        <v>0</v>
      </c>
      <c r="CG12" s="14">
        <v>0</v>
      </c>
      <c r="CH12" s="14">
        <v>0</v>
      </c>
      <c r="CI12" s="14">
        <v>0</v>
      </c>
      <c r="CJ12" s="14">
        <v>0</v>
      </c>
      <c r="CK12" s="14">
        <v>0</v>
      </c>
      <c r="CL12" s="14">
        <v>0</v>
      </c>
      <c r="CM12" s="14">
        <v>0</v>
      </c>
      <c r="CN12" s="14">
        <v>0</v>
      </c>
      <c r="CO12" s="14">
        <v>0</v>
      </c>
      <c r="CP12" s="14">
        <v>0</v>
      </c>
      <c r="CQ12" s="14">
        <v>0</v>
      </c>
      <c r="CR12" s="14">
        <v>0</v>
      </c>
    </row>
    <row r="13" spans="1:96" hidden="1" x14ac:dyDescent="0.35">
      <c r="A13" s="11" t="s">
        <v>13</v>
      </c>
      <c r="B13" s="15"/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v>0</v>
      </c>
      <c r="U13" s="14">
        <v>0</v>
      </c>
      <c r="V13" s="14">
        <v>0</v>
      </c>
      <c r="W13" s="14">
        <v>0</v>
      </c>
      <c r="X13" s="14">
        <v>0</v>
      </c>
      <c r="Y13" s="14">
        <v>0</v>
      </c>
      <c r="Z13" s="14">
        <v>0</v>
      </c>
      <c r="AA13" s="14">
        <v>0</v>
      </c>
      <c r="AB13" s="14">
        <v>0</v>
      </c>
      <c r="AC13" s="14">
        <v>0</v>
      </c>
      <c r="AD13" s="14">
        <v>0</v>
      </c>
      <c r="AE13" s="14">
        <v>0</v>
      </c>
      <c r="AF13" s="14">
        <v>0</v>
      </c>
      <c r="AG13" s="14">
        <v>0</v>
      </c>
      <c r="AH13" s="14">
        <v>0</v>
      </c>
      <c r="AI13" s="14">
        <v>0</v>
      </c>
      <c r="AJ13" s="14">
        <v>0</v>
      </c>
      <c r="AK13" s="14">
        <v>0</v>
      </c>
      <c r="AL13" s="14">
        <v>0</v>
      </c>
      <c r="AM13" s="14">
        <v>0</v>
      </c>
      <c r="AN13" s="14">
        <v>0</v>
      </c>
      <c r="AO13" s="14">
        <v>0</v>
      </c>
      <c r="AP13" s="14">
        <v>0</v>
      </c>
      <c r="AQ13" s="14">
        <v>0</v>
      </c>
      <c r="AR13" s="14">
        <v>0</v>
      </c>
      <c r="AS13" s="14">
        <v>0</v>
      </c>
      <c r="AT13" s="14">
        <v>0</v>
      </c>
      <c r="AU13" s="14">
        <v>0</v>
      </c>
      <c r="AV13" s="14">
        <v>0</v>
      </c>
      <c r="AW13" s="14">
        <v>0</v>
      </c>
      <c r="AX13" s="14">
        <v>0</v>
      </c>
      <c r="AY13" s="14">
        <v>0</v>
      </c>
      <c r="AZ13" s="14">
        <v>0</v>
      </c>
      <c r="BA13" s="14">
        <v>0</v>
      </c>
      <c r="BB13" s="14">
        <v>0</v>
      </c>
      <c r="BC13" s="14">
        <v>0</v>
      </c>
      <c r="BD13" s="14">
        <v>0</v>
      </c>
      <c r="BE13" s="14">
        <v>0</v>
      </c>
      <c r="BF13" s="14">
        <v>0</v>
      </c>
      <c r="BG13" s="14">
        <v>0</v>
      </c>
      <c r="BH13" s="14">
        <v>0</v>
      </c>
      <c r="BI13" s="14">
        <v>0</v>
      </c>
      <c r="BJ13" s="14">
        <v>0</v>
      </c>
      <c r="BK13" s="14">
        <v>0</v>
      </c>
      <c r="BL13" s="14">
        <v>0</v>
      </c>
      <c r="BM13" s="14">
        <v>0</v>
      </c>
      <c r="BN13" s="14">
        <v>0</v>
      </c>
      <c r="BO13" s="14">
        <v>0</v>
      </c>
      <c r="BP13" s="14">
        <v>0</v>
      </c>
      <c r="BQ13" s="14">
        <v>0</v>
      </c>
      <c r="BR13" s="14">
        <v>0</v>
      </c>
      <c r="BS13" s="14">
        <v>0</v>
      </c>
      <c r="BT13" s="14">
        <v>0</v>
      </c>
      <c r="BU13" s="14">
        <v>0</v>
      </c>
      <c r="BV13" s="14">
        <v>0</v>
      </c>
      <c r="BW13" s="14">
        <v>0</v>
      </c>
      <c r="BX13" s="14">
        <v>0</v>
      </c>
      <c r="BY13" s="14">
        <v>0</v>
      </c>
      <c r="BZ13" s="14">
        <v>0</v>
      </c>
      <c r="CA13" s="14">
        <v>0</v>
      </c>
      <c r="CB13" s="14">
        <v>0</v>
      </c>
      <c r="CC13" s="14">
        <v>0</v>
      </c>
      <c r="CD13" s="14">
        <v>0</v>
      </c>
      <c r="CE13" s="14">
        <v>0</v>
      </c>
      <c r="CF13" s="14">
        <v>0</v>
      </c>
      <c r="CG13" s="14">
        <v>0</v>
      </c>
      <c r="CH13" s="14">
        <v>0</v>
      </c>
      <c r="CI13" s="14">
        <v>0</v>
      </c>
      <c r="CJ13" s="14">
        <v>0</v>
      </c>
      <c r="CK13" s="14">
        <v>0</v>
      </c>
      <c r="CL13" s="14">
        <v>0</v>
      </c>
      <c r="CM13" s="14">
        <v>0</v>
      </c>
      <c r="CN13" s="14">
        <v>0</v>
      </c>
      <c r="CO13" s="14">
        <v>0</v>
      </c>
      <c r="CP13" s="14">
        <v>0</v>
      </c>
      <c r="CQ13" s="14">
        <v>0</v>
      </c>
      <c r="CR13" s="14">
        <v>0</v>
      </c>
    </row>
    <row r="14" spans="1:96" hidden="1" x14ac:dyDescent="0.35">
      <c r="A14" s="11" t="s">
        <v>14</v>
      </c>
      <c r="B14" s="15"/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16">
        <v>0</v>
      </c>
      <c r="X14" s="16">
        <v>0</v>
      </c>
      <c r="Y14" s="16">
        <v>0</v>
      </c>
      <c r="Z14" s="16">
        <v>0</v>
      </c>
      <c r="AA14" s="16">
        <v>0</v>
      </c>
      <c r="AB14" s="16">
        <v>0</v>
      </c>
      <c r="AC14" s="16">
        <v>0</v>
      </c>
      <c r="AD14" s="16">
        <v>0</v>
      </c>
      <c r="AE14" s="16">
        <v>0</v>
      </c>
      <c r="AF14" s="16">
        <v>0</v>
      </c>
      <c r="AG14" s="16">
        <v>0</v>
      </c>
      <c r="AH14" s="16">
        <v>0</v>
      </c>
      <c r="AI14" s="16">
        <v>0</v>
      </c>
      <c r="AJ14" s="16">
        <v>0</v>
      </c>
      <c r="AK14" s="16">
        <v>0</v>
      </c>
      <c r="AL14" s="16">
        <v>0</v>
      </c>
      <c r="AM14" s="16">
        <v>0</v>
      </c>
      <c r="AN14" s="16">
        <v>0</v>
      </c>
      <c r="AO14" s="16">
        <v>0</v>
      </c>
      <c r="AP14" s="16">
        <v>0</v>
      </c>
      <c r="AQ14" s="16">
        <v>0</v>
      </c>
      <c r="AR14" s="16">
        <v>0</v>
      </c>
      <c r="AS14" s="16">
        <v>0</v>
      </c>
      <c r="AT14" s="16">
        <v>0</v>
      </c>
      <c r="AU14" s="16">
        <v>0</v>
      </c>
      <c r="AV14" s="16">
        <v>0</v>
      </c>
      <c r="AW14" s="16">
        <v>0</v>
      </c>
      <c r="AX14" s="16">
        <v>0</v>
      </c>
      <c r="AY14" s="16">
        <v>0</v>
      </c>
      <c r="AZ14" s="16">
        <v>0</v>
      </c>
      <c r="BA14" s="16">
        <v>0</v>
      </c>
      <c r="BB14" s="16">
        <v>0</v>
      </c>
      <c r="BC14" s="16">
        <v>0</v>
      </c>
      <c r="BD14" s="16">
        <v>0</v>
      </c>
      <c r="BE14" s="16">
        <v>0</v>
      </c>
      <c r="BF14" s="16">
        <v>0</v>
      </c>
      <c r="BG14" s="16">
        <v>0</v>
      </c>
      <c r="BH14" s="16">
        <v>0</v>
      </c>
      <c r="BI14" s="16">
        <v>0</v>
      </c>
      <c r="BJ14" s="16">
        <v>0</v>
      </c>
      <c r="BK14" s="16">
        <v>0</v>
      </c>
      <c r="BL14" s="16">
        <v>0</v>
      </c>
      <c r="BM14" s="16">
        <v>0</v>
      </c>
      <c r="BN14" s="16">
        <v>0</v>
      </c>
      <c r="BO14" s="16">
        <v>0</v>
      </c>
      <c r="BP14" s="16">
        <v>0</v>
      </c>
      <c r="BQ14" s="16">
        <v>0</v>
      </c>
      <c r="BR14" s="16">
        <v>0</v>
      </c>
      <c r="BS14" s="16">
        <v>0</v>
      </c>
      <c r="BT14" s="16">
        <v>0</v>
      </c>
      <c r="BU14" s="16">
        <v>0</v>
      </c>
      <c r="BV14" s="16">
        <v>0</v>
      </c>
      <c r="BW14" s="16">
        <v>0</v>
      </c>
      <c r="BX14" s="16">
        <v>0</v>
      </c>
      <c r="BY14" s="16">
        <v>0</v>
      </c>
      <c r="BZ14" s="16">
        <v>0</v>
      </c>
      <c r="CA14" s="16">
        <v>0</v>
      </c>
      <c r="CB14" s="16">
        <v>0</v>
      </c>
      <c r="CC14" s="16">
        <v>0</v>
      </c>
      <c r="CD14" s="16">
        <v>0</v>
      </c>
      <c r="CE14" s="16">
        <v>0</v>
      </c>
      <c r="CF14" s="16">
        <v>0</v>
      </c>
      <c r="CG14" s="16">
        <v>0</v>
      </c>
      <c r="CH14" s="16">
        <v>0</v>
      </c>
      <c r="CI14" s="16">
        <v>0</v>
      </c>
      <c r="CJ14" s="16">
        <v>0</v>
      </c>
      <c r="CK14" s="16">
        <v>0</v>
      </c>
      <c r="CL14" s="16">
        <v>0</v>
      </c>
      <c r="CM14" s="16">
        <v>0</v>
      </c>
      <c r="CN14" s="16">
        <v>0</v>
      </c>
      <c r="CO14" s="16">
        <v>0</v>
      </c>
      <c r="CP14" s="16">
        <v>0</v>
      </c>
      <c r="CQ14" s="16">
        <v>0</v>
      </c>
      <c r="CR14" s="16">
        <v>0</v>
      </c>
    </row>
    <row r="15" spans="1:96" hidden="1" x14ac:dyDescent="0.35">
      <c r="A15" s="11"/>
      <c r="B15" s="15"/>
      <c r="C15" s="17" t="str">
        <f>C5</f>
        <v xml:space="preserve"> </v>
      </c>
      <c r="D15" s="17">
        <f t="shared" ref="D15:BO15" si="0">D5</f>
        <v>44926</v>
      </c>
      <c r="E15" s="17">
        <f t="shared" si="0"/>
        <v>44926</v>
      </c>
      <c r="F15" s="17">
        <f t="shared" si="0"/>
        <v>44926</v>
      </c>
      <c r="G15" s="17">
        <f t="shared" si="0"/>
        <v>44926</v>
      </c>
      <c r="H15" s="17">
        <f t="shared" si="0"/>
        <v>44926</v>
      </c>
      <c r="I15" s="17">
        <f t="shared" si="0"/>
        <v>44926</v>
      </c>
      <c r="J15" s="17">
        <f t="shared" si="0"/>
        <v>44926</v>
      </c>
      <c r="K15" s="17">
        <f t="shared" si="0"/>
        <v>44926</v>
      </c>
      <c r="L15" s="17">
        <f t="shared" si="0"/>
        <v>44926</v>
      </c>
      <c r="M15" s="17">
        <f t="shared" si="0"/>
        <v>44926</v>
      </c>
      <c r="N15" s="17">
        <f t="shared" si="0"/>
        <v>44926</v>
      </c>
      <c r="O15" s="17">
        <f t="shared" si="0"/>
        <v>44926</v>
      </c>
      <c r="P15" s="17">
        <f t="shared" si="0"/>
        <v>44926</v>
      </c>
      <c r="Q15" s="17">
        <f t="shared" si="0"/>
        <v>44926</v>
      </c>
      <c r="R15" s="17">
        <f t="shared" si="0"/>
        <v>44926</v>
      </c>
      <c r="S15" s="17">
        <f t="shared" si="0"/>
        <v>44926</v>
      </c>
      <c r="T15" s="17">
        <f t="shared" si="0"/>
        <v>44926</v>
      </c>
      <c r="U15" s="17">
        <f t="shared" si="0"/>
        <v>44926</v>
      </c>
      <c r="V15" s="17">
        <f t="shared" si="0"/>
        <v>44926</v>
      </c>
      <c r="W15" s="17">
        <f t="shared" si="0"/>
        <v>44926</v>
      </c>
      <c r="X15" s="17">
        <f t="shared" si="0"/>
        <v>44926</v>
      </c>
      <c r="Y15" s="17">
        <f t="shared" si="0"/>
        <v>44926</v>
      </c>
      <c r="Z15" s="17">
        <f t="shared" si="0"/>
        <v>44926</v>
      </c>
      <c r="AA15" s="17">
        <f t="shared" si="0"/>
        <v>44926</v>
      </c>
      <c r="AB15" s="17">
        <f t="shared" si="0"/>
        <v>44926</v>
      </c>
      <c r="AC15" s="17">
        <f t="shared" si="0"/>
        <v>44926</v>
      </c>
      <c r="AD15" s="17">
        <f t="shared" si="0"/>
        <v>44926</v>
      </c>
      <c r="AE15" s="17">
        <f t="shared" si="0"/>
        <v>44926</v>
      </c>
      <c r="AF15" s="17">
        <f t="shared" si="0"/>
        <v>44926</v>
      </c>
      <c r="AG15" s="17">
        <f t="shared" si="0"/>
        <v>44926</v>
      </c>
      <c r="AH15" s="17">
        <f t="shared" si="0"/>
        <v>44926</v>
      </c>
      <c r="AI15" s="17">
        <f t="shared" si="0"/>
        <v>44926</v>
      </c>
      <c r="AJ15" s="17">
        <f t="shared" si="0"/>
        <v>44926</v>
      </c>
      <c r="AK15" s="17">
        <f t="shared" si="0"/>
        <v>44926</v>
      </c>
      <c r="AL15" s="17">
        <f t="shared" si="0"/>
        <v>44926</v>
      </c>
      <c r="AM15" s="17">
        <f t="shared" si="0"/>
        <v>44926</v>
      </c>
      <c r="AN15" s="17">
        <f t="shared" si="0"/>
        <v>44926</v>
      </c>
      <c r="AO15" s="17">
        <f t="shared" si="0"/>
        <v>44926</v>
      </c>
      <c r="AP15" s="17">
        <f t="shared" si="0"/>
        <v>44926</v>
      </c>
      <c r="AQ15" s="17">
        <f t="shared" si="0"/>
        <v>44926</v>
      </c>
      <c r="AR15" s="17">
        <f t="shared" si="0"/>
        <v>44926</v>
      </c>
      <c r="AS15" s="17">
        <f t="shared" si="0"/>
        <v>44926</v>
      </c>
      <c r="AT15" s="17">
        <f t="shared" si="0"/>
        <v>44926</v>
      </c>
      <c r="AU15" s="17">
        <f t="shared" si="0"/>
        <v>44926</v>
      </c>
      <c r="AV15" s="17">
        <f t="shared" si="0"/>
        <v>44926</v>
      </c>
      <c r="AW15" s="17">
        <f t="shared" si="0"/>
        <v>44926</v>
      </c>
      <c r="AX15" s="17">
        <f t="shared" si="0"/>
        <v>44926</v>
      </c>
      <c r="AY15" s="17">
        <f t="shared" si="0"/>
        <v>44926</v>
      </c>
      <c r="AZ15" s="17">
        <f t="shared" si="0"/>
        <v>44926</v>
      </c>
      <c r="BA15" s="17">
        <f t="shared" si="0"/>
        <v>44926</v>
      </c>
      <c r="BB15" s="17">
        <f t="shared" si="0"/>
        <v>44926</v>
      </c>
      <c r="BC15" s="17">
        <f t="shared" si="0"/>
        <v>44926</v>
      </c>
      <c r="BD15" s="17">
        <f t="shared" si="0"/>
        <v>44926</v>
      </c>
      <c r="BE15" s="17">
        <f t="shared" si="0"/>
        <v>44926</v>
      </c>
      <c r="BF15" s="17">
        <f t="shared" si="0"/>
        <v>44926</v>
      </c>
      <c r="BG15" s="17">
        <f t="shared" si="0"/>
        <v>44926</v>
      </c>
      <c r="BH15" s="17">
        <f t="shared" si="0"/>
        <v>44926</v>
      </c>
      <c r="BI15" s="17">
        <f t="shared" si="0"/>
        <v>44926</v>
      </c>
      <c r="BJ15" s="17">
        <f t="shared" si="0"/>
        <v>44926</v>
      </c>
      <c r="BK15" s="17">
        <f t="shared" si="0"/>
        <v>44926</v>
      </c>
      <c r="BL15" s="17">
        <f t="shared" si="0"/>
        <v>44926</v>
      </c>
      <c r="BM15" s="17">
        <f t="shared" si="0"/>
        <v>44926</v>
      </c>
      <c r="BN15" s="17">
        <f t="shared" si="0"/>
        <v>44926</v>
      </c>
      <c r="BO15" s="17">
        <f t="shared" si="0"/>
        <v>44926</v>
      </c>
      <c r="BP15" s="17">
        <f t="shared" ref="BP15:CR15" si="1">BP5</f>
        <v>44926</v>
      </c>
      <c r="BQ15" s="17">
        <f t="shared" si="1"/>
        <v>44926</v>
      </c>
      <c r="BR15" s="17">
        <f t="shared" si="1"/>
        <v>44926</v>
      </c>
      <c r="BS15" s="17">
        <f t="shared" si="1"/>
        <v>44926</v>
      </c>
      <c r="BT15" s="17">
        <f t="shared" si="1"/>
        <v>44926</v>
      </c>
      <c r="BU15" s="17">
        <f t="shared" si="1"/>
        <v>44926</v>
      </c>
      <c r="BV15" s="17">
        <f t="shared" si="1"/>
        <v>44926</v>
      </c>
      <c r="BW15" s="17">
        <f t="shared" si="1"/>
        <v>44926</v>
      </c>
      <c r="BX15" s="17">
        <f t="shared" si="1"/>
        <v>44926</v>
      </c>
      <c r="BY15" s="17">
        <f t="shared" si="1"/>
        <v>44926</v>
      </c>
      <c r="BZ15" s="17">
        <f t="shared" si="1"/>
        <v>44926</v>
      </c>
      <c r="CA15" s="17">
        <f t="shared" si="1"/>
        <v>44926</v>
      </c>
      <c r="CB15" s="17">
        <f t="shared" si="1"/>
        <v>44926</v>
      </c>
      <c r="CC15" s="17">
        <f t="shared" si="1"/>
        <v>44926</v>
      </c>
      <c r="CD15" s="17">
        <f t="shared" si="1"/>
        <v>44926</v>
      </c>
      <c r="CE15" s="17">
        <f t="shared" si="1"/>
        <v>44926</v>
      </c>
      <c r="CF15" s="17">
        <f t="shared" si="1"/>
        <v>44926</v>
      </c>
      <c r="CG15" s="17">
        <f t="shared" si="1"/>
        <v>44926</v>
      </c>
      <c r="CH15" s="17">
        <f t="shared" si="1"/>
        <v>44926</v>
      </c>
      <c r="CI15" s="17">
        <f t="shared" si="1"/>
        <v>44926</v>
      </c>
      <c r="CJ15" s="17">
        <f t="shared" si="1"/>
        <v>44926</v>
      </c>
      <c r="CK15" s="17">
        <f t="shared" si="1"/>
        <v>44926</v>
      </c>
      <c r="CL15" s="17">
        <f t="shared" si="1"/>
        <v>44926</v>
      </c>
      <c r="CM15" s="17">
        <f t="shared" si="1"/>
        <v>44926</v>
      </c>
      <c r="CN15" s="17">
        <f t="shared" si="1"/>
        <v>44926</v>
      </c>
      <c r="CO15" s="17">
        <f t="shared" si="1"/>
        <v>44926</v>
      </c>
      <c r="CP15" s="17">
        <f t="shared" si="1"/>
        <v>44926</v>
      </c>
      <c r="CQ15" s="17">
        <f t="shared" si="1"/>
        <v>44926</v>
      </c>
      <c r="CR15" s="17">
        <f t="shared" si="1"/>
        <v>44926</v>
      </c>
    </row>
    <row r="16" spans="1:96" x14ac:dyDescent="0.35">
      <c r="A16" s="11" t="s">
        <v>15</v>
      </c>
      <c r="B16" s="15"/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18">
        <v>0</v>
      </c>
      <c r="Q16" s="18">
        <v>0</v>
      </c>
      <c r="R16" s="18">
        <v>0</v>
      </c>
      <c r="S16" s="18">
        <v>0</v>
      </c>
      <c r="T16" s="18">
        <v>0</v>
      </c>
      <c r="U16" s="18">
        <v>0</v>
      </c>
      <c r="V16" s="18">
        <v>0</v>
      </c>
      <c r="W16" s="18">
        <v>0</v>
      </c>
      <c r="X16" s="18">
        <v>0</v>
      </c>
      <c r="Y16" s="18">
        <v>0</v>
      </c>
      <c r="Z16" s="18">
        <v>0</v>
      </c>
      <c r="AA16" s="18">
        <v>0</v>
      </c>
      <c r="AB16" s="18">
        <v>0</v>
      </c>
      <c r="AC16" s="18">
        <v>0</v>
      </c>
      <c r="AD16" s="18">
        <v>0</v>
      </c>
      <c r="AE16" s="18">
        <v>0</v>
      </c>
      <c r="AF16" s="18">
        <v>0</v>
      </c>
      <c r="AG16" s="18">
        <v>0</v>
      </c>
      <c r="AH16" s="18">
        <v>0</v>
      </c>
      <c r="AI16" s="18">
        <v>0</v>
      </c>
      <c r="AJ16" s="18">
        <v>0</v>
      </c>
      <c r="AK16" s="18">
        <v>0</v>
      </c>
      <c r="AL16" s="18">
        <v>0</v>
      </c>
      <c r="AM16" s="18">
        <v>0</v>
      </c>
      <c r="AN16" s="18">
        <v>0</v>
      </c>
      <c r="AO16" s="18">
        <v>0</v>
      </c>
      <c r="AP16" s="18">
        <v>0</v>
      </c>
      <c r="AQ16" s="18">
        <v>0</v>
      </c>
      <c r="AR16" s="18">
        <v>0</v>
      </c>
      <c r="AS16" s="18">
        <v>0</v>
      </c>
      <c r="AT16" s="18">
        <v>0</v>
      </c>
      <c r="AU16" s="18">
        <v>0</v>
      </c>
      <c r="AV16" s="18">
        <v>0</v>
      </c>
      <c r="AW16" s="18">
        <v>0</v>
      </c>
      <c r="AX16" s="18">
        <v>0</v>
      </c>
      <c r="AY16" s="18">
        <v>0</v>
      </c>
      <c r="AZ16" s="18">
        <v>0</v>
      </c>
      <c r="BA16" s="18">
        <v>0</v>
      </c>
      <c r="BB16" s="18">
        <v>0</v>
      </c>
      <c r="BC16" s="18">
        <v>0</v>
      </c>
      <c r="BD16" s="18">
        <v>0</v>
      </c>
      <c r="BE16" s="18">
        <v>0</v>
      </c>
      <c r="BF16" s="18">
        <v>0</v>
      </c>
      <c r="BG16" s="18">
        <v>0</v>
      </c>
      <c r="BH16" s="18">
        <v>0</v>
      </c>
      <c r="BI16" s="18">
        <v>0</v>
      </c>
      <c r="BJ16" s="18">
        <v>0</v>
      </c>
      <c r="BK16" s="18">
        <v>0</v>
      </c>
      <c r="BL16" s="18">
        <v>0</v>
      </c>
      <c r="BM16" s="18">
        <v>0</v>
      </c>
      <c r="BN16" s="18">
        <v>0</v>
      </c>
      <c r="BO16" s="18">
        <v>0</v>
      </c>
      <c r="BP16" s="18">
        <v>0</v>
      </c>
      <c r="BQ16" s="18">
        <v>0</v>
      </c>
      <c r="BR16" s="18">
        <v>0</v>
      </c>
      <c r="BS16" s="18">
        <v>0</v>
      </c>
      <c r="BT16" s="18">
        <v>0</v>
      </c>
      <c r="BU16" s="18">
        <v>0</v>
      </c>
      <c r="BV16" s="18">
        <v>0</v>
      </c>
      <c r="BW16" s="18">
        <v>0</v>
      </c>
      <c r="BX16" s="18">
        <v>0</v>
      </c>
      <c r="BY16" s="18">
        <v>0</v>
      </c>
      <c r="BZ16" s="18">
        <v>0</v>
      </c>
      <c r="CA16" s="18">
        <v>0</v>
      </c>
      <c r="CB16" s="18">
        <v>0</v>
      </c>
      <c r="CC16" s="18">
        <v>0</v>
      </c>
      <c r="CD16" s="18">
        <v>0</v>
      </c>
      <c r="CE16" s="18">
        <v>0</v>
      </c>
      <c r="CF16" s="18">
        <v>0</v>
      </c>
      <c r="CG16" s="18">
        <v>0</v>
      </c>
      <c r="CH16" s="18">
        <v>0</v>
      </c>
      <c r="CI16" s="18">
        <v>0</v>
      </c>
      <c r="CJ16" s="18">
        <v>0</v>
      </c>
      <c r="CK16" s="18">
        <v>0</v>
      </c>
      <c r="CL16" s="18">
        <v>0</v>
      </c>
      <c r="CM16" s="18">
        <v>0</v>
      </c>
      <c r="CN16" s="18">
        <v>0</v>
      </c>
      <c r="CO16" s="18">
        <v>0</v>
      </c>
      <c r="CP16" s="18">
        <v>0</v>
      </c>
      <c r="CQ16" s="18">
        <v>0</v>
      </c>
      <c r="CR16" s="18">
        <v>0</v>
      </c>
    </row>
    <row r="17" spans="1:96" x14ac:dyDescent="0.35">
      <c r="A17" s="15"/>
      <c r="B17" s="15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</row>
    <row r="18" spans="1:96" x14ac:dyDescent="0.35">
      <c r="A18" s="50" t="s">
        <v>16</v>
      </c>
      <c r="B18" s="50" t="s">
        <v>17</v>
      </c>
      <c r="C18" s="49" t="s">
        <v>18</v>
      </c>
      <c r="D18" s="49" t="s">
        <v>18</v>
      </c>
      <c r="E18" s="49" t="s">
        <v>18</v>
      </c>
      <c r="F18" s="49" t="s">
        <v>18</v>
      </c>
      <c r="G18" s="49" t="s">
        <v>18</v>
      </c>
      <c r="H18" s="49" t="s">
        <v>18</v>
      </c>
      <c r="I18" s="49" t="s">
        <v>18</v>
      </c>
      <c r="J18" s="49" t="s">
        <v>18</v>
      </c>
      <c r="K18" s="49" t="s">
        <v>18</v>
      </c>
      <c r="L18" s="49" t="s">
        <v>18</v>
      </c>
      <c r="M18" s="49" t="s">
        <v>18</v>
      </c>
      <c r="N18" s="49" t="s">
        <v>18</v>
      </c>
      <c r="O18" s="49" t="s">
        <v>18</v>
      </c>
      <c r="P18" s="49" t="s">
        <v>18</v>
      </c>
      <c r="Q18" s="49" t="s">
        <v>18</v>
      </c>
      <c r="R18" s="49" t="s">
        <v>18</v>
      </c>
      <c r="S18" s="49" t="s">
        <v>18</v>
      </c>
      <c r="T18" s="49" t="s">
        <v>18</v>
      </c>
      <c r="U18" s="49" t="s">
        <v>18</v>
      </c>
      <c r="V18" s="49" t="s">
        <v>18</v>
      </c>
      <c r="W18" s="49" t="s">
        <v>18</v>
      </c>
      <c r="X18" s="49" t="s">
        <v>18</v>
      </c>
      <c r="Y18" s="49" t="s">
        <v>18</v>
      </c>
      <c r="Z18" s="49" t="s">
        <v>18</v>
      </c>
      <c r="AA18" s="49" t="s">
        <v>18</v>
      </c>
      <c r="AB18" s="49" t="s">
        <v>18</v>
      </c>
      <c r="AC18" s="49" t="s">
        <v>18</v>
      </c>
      <c r="AD18" s="49" t="s">
        <v>18</v>
      </c>
      <c r="AE18" s="49" t="s">
        <v>18</v>
      </c>
      <c r="AF18" s="49" t="s">
        <v>18</v>
      </c>
      <c r="AG18" s="49" t="s">
        <v>18</v>
      </c>
      <c r="AH18" s="49" t="s">
        <v>18</v>
      </c>
      <c r="AI18" s="49" t="s">
        <v>18</v>
      </c>
      <c r="AJ18" s="49" t="s">
        <v>18</v>
      </c>
      <c r="AK18" s="49" t="s">
        <v>18</v>
      </c>
      <c r="AL18" s="49" t="s">
        <v>18</v>
      </c>
      <c r="AM18" s="49" t="s">
        <v>18</v>
      </c>
      <c r="AN18" s="49" t="s">
        <v>18</v>
      </c>
      <c r="AO18" s="49" t="s">
        <v>18</v>
      </c>
      <c r="AP18" s="49" t="s">
        <v>18</v>
      </c>
      <c r="AQ18" s="49" t="s">
        <v>18</v>
      </c>
      <c r="AR18" s="49" t="s">
        <v>18</v>
      </c>
      <c r="AS18" s="49" t="s">
        <v>18</v>
      </c>
      <c r="AT18" s="49" t="s">
        <v>18</v>
      </c>
      <c r="AU18" s="49" t="s">
        <v>18</v>
      </c>
      <c r="AV18" s="49" t="s">
        <v>18</v>
      </c>
      <c r="AW18" s="49" t="s">
        <v>18</v>
      </c>
      <c r="AX18" s="49" t="s">
        <v>18</v>
      </c>
      <c r="AY18" s="49" t="s">
        <v>18</v>
      </c>
      <c r="AZ18" s="49" t="s">
        <v>18</v>
      </c>
      <c r="BA18" s="49" t="s">
        <v>18</v>
      </c>
      <c r="BB18" s="49" t="s">
        <v>18</v>
      </c>
      <c r="BC18" s="49" t="s">
        <v>18</v>
      </c>
      <c r="BD18" s="49" t="s">
        <v>18</v>
      </c>
      <c r="BE18" s="49" t="s">
        <v>18</v>
      </c>
      <c r="BF18" s="49" t="s">
        <v>18</v>
      </c>
      <c r="BG18" s="49" t="s">
        <v>18</v>
      </c>
      <c r="BH18" s="49" t="s">
        <v>18</v>
      </c>
      <c r="BI18" s="49" t="s">
        <v>18</v>
      </c>
      <c r="BJ18" s="49" t="s">
        <v>18</v>
      </c>
      <c r="BK18" s="49" t="s">
        <v>18</v>
      </c>
      <c r="BL18" s="49" t="s">
        <v>18</v>
      </c>
      <c r="BM18" s="49" t="s">
        <v>18</v>
      </c>
      <c r="BN18" s="49" t="s">
        <v>18</v>
      </c>
      <c r="BO18" s="49" t="s">
        <v>18</v>
      </c>
      <c r="BP18" s="49" t="s">
        <v>18</v>
      </c>
      <c r="BQ18" s="49" t="s">
        <v>18</v>
      </c>
      <c r="BR18" s="49" t="s">
        <v>18</v>
      </c>
      <c r="BS18" s="49" t="s">
        <v>18</v>
      </c>
      <c r="BT18" s="49" t="s">
        <v>18</v>
      </c>
      <c r="BU18" s="49" t="s">
        <v>18</v>
      </c>
      <c r="BV18" s="49" t="s">
        <v>18</v>
      </c>
      <c r="BW18" s="49" t="s">
        <v>18</v>
      </c>
      <c r="BX18" s="49" t="s">
        <v>18</v>
      </c>
      <c r="BY18" s="49" t="s">
        <v>18</v>
      </c>
      <c r="BZ18" s="49" t="s">
        <v>18</v>
      </c>
      <c r="CA18" s="49" t="s">
        <v>18</v>
      </c>
      <c r="CB18" s="49" t="s">
        <v>18</v>
      </c>
      <c r="CC18" s="49" t="s">
        <v>18</v>
      </c>
      <c r="CD18" s="49" t="s">
        <v>18</v>
      </c>
      <c r="CE18" s="49" t="s">
        <v>18</v>
      </c>
      <c r="CF18" s="49" t="s">
        <v>18</v>
      </c>
      <c r="CG18" s="49" t="s">
        <v>18</v>
      </c>
      <c r="CH18" s="49" t="s">
        <v>18</v>
      </c>
      <c r="CI18" s="49" t="s">
        <v>18</v>
      </c>
      <c r="CJ18" s="49" t="s">
        <v>18</v>
      </c>
      <c r="CK18" s="49" t="s">
        <v>18</v>
      </c>
      <c r="CL18" s="49" t="s">
        <v>18</v>
      </c>
      <c r="CM18" s="49" t="s">
        <v>18</v>
      </c>
      <c r="CN18" s="49" t="s">
        <v>18</v>
      </c>
      <c r="CO18" s="49" t="s">
        <v>18</v>
      </c>
      <c r="CP18" s="49" t="s">
        <v>18</v>
      </c>
      <c r="CQ18" s="49" t="s">
        <v>18</v>
      </c>
      <c r="CR18" s="49" t="s">
        <v>18</v>
      </c>
    </row>
    <row r="19" spans="1:96" x14ac:dyDescent="0.35">
      <c r="A19" s="20"/>
      <c r="B19" s="20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</row>
    <row r="20" spans="1:96" x14ac:dyDescent="0.35">
      <c r="A20" s="20" t="s">
        <v>19</v>
      </c>
      <c r="B20" s="20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</row>
    <row r="21" spans="1:96" x14ac:dyDescent="0.35">
      <c r="A21" s="22" t="s">
        <v>20</v>
      </c>
      <c r="B21" s="22" t="s">
        <v>21</v>
      </c>
      <c r="C21" s="23" t="e">
        <v>#VALUE!</v>
      </c>
      <c r="D21" s="23">
        <v>4.6125591089680882E-4</v>
      </c>
      <c r="E21" s="23">
        <v>4.9641782990527353E-3</v>
      </c>
      <c r="F21" s="23">
        <v>6.8874262892194161E-3</v>
      </c>
      <c r="G21" s="23">
        <v>2.2684400149578445E-4</v>
      </c>
      <c r="H21" s="23">
        <v>0</v>
      </c>
      <c r="I21" s="23">
        <v>4.1845055161481529E-2</v>
      </c>
      <c r="J21" s="23">
        <v>1.7152515052114906E-2</v>
      </c>
      <c r="K21" s="23">
        <v>0.17374084134830484</v>
      </c>
      <c r="L21" s="23">
        <v>0</v>
      </c>
      <c r="M21" s="23">
        <v>4.205990548015548E-5</v>
      </c>
      <c r="N21" s="23">
        <v>2.0747869352564295E-5</v>
      </c>
      <c r="O21" s="23">
        <v>1.8348438360872888E-4</v>
      </c>
      <c r="P21" s="23">
        <v>2.1736428528019373E-4</v>
      </c>
      <c r="Q21" s="23">
        <v>7.0866200572763688E-4</v>
      </c>
      <c r="R21" s="23">
        <v>0</v>
      </c>
      <c r="S21" s="23">
        <v>0</v>
      </c>
      <c r="T21" s="23">
        <v>1.1713347541373424E-2</v>
      </c>
      <c r="U21" s="23">
        <v>1.1267360651213041E-2</v>
      </c>
      <c r="V21" s="23">
        <v>1.462776102871533E-2</v>
      </c>
      <c r="W21" s="23">
        <v>1.7312011052848637E-2</v>
      </c>
      <c r="X21" s="23">
        <v>1.7869408589419638E-2</v>
      </c>
      <c r="Y21" s="23">
        <v>1</v>
      </c>
      <c r="Z21" s="23">
        <v>0</v>
      </c>
      <c r="AA21" s="23">
        <v>5.6044419464618557E-2</v>
      </c>
      <c r="AB21" s="23">
        <v>0.16822189101101676</v>
      </c>
      <c r="AC21" s="23">
        <v>3.9079576574636184E-2</v>
      </c>
      <c r="AD21" s="23">
        <v>8.0840250952717088E-3</v>
      </c>
      <c r="AE21" s="23">
        <v>9.4590853189045171E-2</v>
      </c>
      <c r="AF21" s="23">
        <v>0</v>
      </c>
      <c r="AG21" s="23">
        <v>1.5491262508857709E-4</v>
      </c>
      <c r="AH21" s="23">
        <v>0</v>
      </c>
      <c r="AI21" s="23">
        <v>0</v>
      </c>
      <c r="AJ21" s="23">
        <v>0</v>
      </c>
      <c r="AK21" s="23">
        <v>0</v>
      </c>
      <c r="AL21" s="23">
        <v>0</v>
      </c>
      <c r="AM21" s="23">
        <v>0</v>
      </c>
      <c r="AN21" s="23">
        <v>0</v>
      </c>
      <c r="AO21" s="23">
        <v>0</v>
      </c>
      <c r="AP21" s="23">
        <v>0</v>
      </c>
      <c r="AQ21" s="23">
        <v>0</v>
      </c>
      <c r="AR21" s="23">
        <v>7.4327364165289742E-3</v>
      </c>
      <c r="AS21" s="23">
        <v>0</v>
      </c>
      <c r="AT21" s="23">
        <v>5.1573401439710252E-2</v>
      </c>
      <c r="AU21" s="23">
        <v>4.8552136470731656E-3</v>
      </c>
      <c r="AV21" s="23">
        <v>2.3403750770916044E-2</v>
      </c>
      <c r="AW21" s="23">
        <v>1.8959319152650315E-2</v>
      </c>
      <c r="AX21" s="23">
        <v>1.3441643348902305E-3</v>
      </c>
      <c r="AY21" s="23">
        <v>7.8495247181597971E-5</v>
      </c>
      <c r="AZ21" s="23">
        <v>0.60828380945557936</v>
      </c>
      <c r="BA21" s="23">
        <v>0.61580640515152807</v>
      </c>
      <c r="BB21" s="23">
        <v>2.2833371101486344E-3</v>
      </c>
      <c r="BC21" s="23">
        <v>0.22122930478843966</v>
      </c>
      <c r="BD21" s="23">
        <v>0.13044554336144981</v>
      </c>
      <c r="BE21" s="23">
        <v>3.5242256622635387E-2</v>
      </c>
      <c r="BF21" s="23">
        <v>2.0298026144572295E-2</v>
      </c>
      <c r="BG21" s="23">
        <v>0.13709650966205095</v>
      </c>
      <c r="BH21" s="23">
        <v>6.4061440865159608E-2</v>
      </c>
      <c r="BI21" s="23">
        <v>6.4183028423635113E-3</v>
      </c>
      <c r="BJ21" s="23">
        <v>1.7455207578091284E-2</v>
      </c>
      <c r="BK21" s="23">
        <v>6.4692187431597357E-3</v>
      </c>
      <c r="BL21" s="23">
        <v>4.0843672662930652E-2</v>
      </c>
      <c r="BM21" s="23">
        <v>0</v>
      </c>
      <c r="BN21" s="23">
        <v>7.2953016444086055E-2</v>
      </c>
      <c r="BO21" s="23">
        <v>7.0012538591546811E-2</v>
      </c>
      <c r="BP21" s="23">
        <v>6.2436853159930868E-2</v>
      </c>
      <c r="BQ21" s="23">
        <v>4.1428459310017679E-2</v>
      </c>
      <c r="BR21" s="23">
        <v>4.5000677520879731E-2</v>
      </c>
      <c r="BS21" s="23">
        <v>4.4030489193305371E-2</v>
      </c>
      <c r="BT21" s="23">
        <v>4.063364859294432E-2</v>
      </c>
      <c r="BU21" s="23">
        <v>5.3336332717548833E-2</v>
      </c>
      <c r="BV21" s="23">
        <v>1.889087446584279E-2</v>
      </c>
      <c r="BW21" s="23">
        <v>1.7556192175488098E-2</v>
      </c>
      <c r="BX21" s="23">
        <v>2.4659269829721511E-2</v>
      </c>
      <c r="BY21" s="23">
        <v>0.54165339866753182</v>
      </c>
      <c r="BZ21" s="23">
        <v>8.78747710735404E-2</v>
      </c>
      <c r="CA21" s="23">
        <v>4.2420025723657176E-2</v>
      </c>
      <c r="CB21" s="23">
        <v>4.4233121394837032E-4</v>
      </c>
      <c r="CC21" s="23">
        <v>9.0913217288347711E-2</v>
      </c>
      <c r="CD21" s="23">
        <v>9.1821129026952407E-3</v>
      </c>
      <c r="CE21" s="23">
        <v>1.0819181054564045E-3</v>
      </c>
      <c r="CF21" s="23">
        <v>7.969665531072161E-3</v>
      </c>
      <c r="CG21" s="23">
        <v>9.292595976879324E-2</v>
      </c>
      <c r="CH21" s="23">
        <v>5.6381287015194001E-2</v>
      </c>
      <c r="CI21" s="23">
        <v>1.5470914412161918E-3</v>
      </c>
      <c r="CJ21" s="23">
        <v>4.8954083782413331E-2</v>
      </c>
      <c r="CK21" s="23">
        <v>0.60203327349380742</v>
      </c>
      <c r="CL21" s="23">
        <v>5.8918687167925039E-2</v>
      </c>
      <c r="CM21" s="23">
        <v>0.52908724334961643</v>
      </c>
      <c r="CN21" s="23">
        <v>1.713062062364842E-2</v>
      </c>
      <c r="CO21" s="23">
        <v>2.3904634232492119E-3</v>
      </c>
      <c r="CP21" s="23">
        <v>3.598859079116651E-3</v>
      </c>
      <c r="CQ21" s="23">
        <v>3.967824591239749E-3</v>
      </c>
      <c r="CR21" s="23">
        <v>1.732427433656215E-3</v>
      </c>
    </row>
    <row r="22" spans="1:96" x14ac:dyDescent="0.35">
      <c r="A22" s="24" t="s">
        <v>22</v>
      </c>
      <c r="B22" s="24" t="s">
        <v>23</v>
      </c>
      <c r="C22" s="25" t="e">
        <v>#VALUE!</v>
      </c>
      <c r="D22" s="25">
        <v>0</v>
      </c>
      <c r="E22" s="25">
        <v>0</v>
      </c>
      <c r="F22" s="25">
        <v>0</v>
      </c>
      <c r="G22" s="25">
        <v>2.6998657497638282E-5</v>
      </c>
      <c r="H22" s="25">
        <v>0</v>
      </c>
      <c r="I22" s="25">
        <v>1.1546928928871783E-2</v>
      </c>
      <c r="J22" s="25">
        <v>3.0665220508656593E-3</v>
      </c>
      <c r="K22" s="25">
        <v>0</v>
      </c>
      <c r="L22" s="25">
        <v>0</v>
      </c>
      <c r="M22" s="25">
        <v>3.7850696530977323E-6</v>
      </c>
      <c r="N22" s="25">
        <v>1.8544467561638447E-6</v>
      </c>
      <c r="O22" s="25">
        <v>0</v>
      </c>
      <c r="P22" s="25">
        <v>0</v>
      </c>
      <c r="Q22" s="25">
        <v>8.3921079063797459E-5</v>
      </c>
      <c r="R22" s="25">
        <v>0</v>
      </c>
      <c r="S22" s="25">
        <v>0</v>
      </c>
      <c r="T22" s="25">
        <v>0</v>
      </c>
      <c r="U22" s="25">
        <v>0</v>
      </c>
      <c r="V22" s="25">
        <v>0</v>
      </c>
      <c r="W22" s="25">
        <v>0</v>
      </c>
      <c r="X22" s="25">
        <v>0</v>
      </c>
      <c r="Y22" s="25">
        <v>0</v>
      </c>
      <c r="Z22" s="25">
        <v>0</v>
      </c>
      <c r="AA22" s="25">
        <v>4.5346965671723858E-3</v>
      </c>
      <c r="AB22" s="25">
        <v>2.6940360760831682E-2</v>
      </c>
      <c r="AC22" s="25">
        <v>3.6181468892079165E-3</v>
      </c>
      <c r="AD22" s="25">
        <v>8.9817539793002256E-4</v>
      </c>
      <c r="AE22" s="25">
        <v>1.1109921640117874E-2</v>
      </c>
      <c r="AF22" s="25">
        <v>0</v>
      </c>
      <c r="AG22" s="25">
        <v>0</v>
      </c>
      <c r="AH22" s="25">
        <v>0</v>
      </c>
      <c r="AI22" s="25">
        <v>0</v>
      </c>
      <c r="AJ22" s="25">
        <v>0</v>
      </c>
      <c r="AK22" s="25">
        <v>0</v>
      </c>
      <c r="AL22" s="25">
        <v>0</v>
      </c>
      <c r="AM22" s="25">
        <v>0</v>
      </c>
      <c r="AN22" s="25">
        <v>0</v>
      </c>
      <c r="AO22" s="25">
        <v>0</v>
      </c>
      <c r="AP22" s="25">
        <v>0</v>
      </c>
      <c r="AQ22" s="25">
        <v>0</v>
      </c>
      <c r="AR22" s="25">
        <v>1.4835412031023562E-3</v>
      </c>
      <c r="AS22" s="25">
        <v>0</v>
      </c>
      <c r="AT22" s="25">
        <v>0</v>
      </c>
      <c r="AU22" s="25">
        <v>9.4821002354005771E-4</v>
      </c>
      <c r="AV22" s="25">
        <v>0</v>
      </c>
      <c r="AW22" s="25">
        <v>0</v>
      </c>
      <c r="AX22" s="25">
        <v>0</v>
      </c>
      <c r="AY22" s="25">
        <v>0</v>
      </c>
      <c r="AZ22" s="25">
        <v>0</v>
      </c>
      <c r="BA22" s="25">
        <v>0</v>
      </c>
      <c r="BB22" s="25">
        <v>0</v>
      </c>
      <c r="BC22" s="25">
        <v>0</v>
      </c>
      <c r="BD22" s="25">
        <v>0</v>
      </c>
      <c r="BE22" s="25">
        <v>0</v>
      </c>
      <c r="BF22" s="25">
        <v>0</v>
      </c>
      <c r="BG22" s="25">
        <v>2.459561228136661E-2</v>
      </c>
      <c r="BH22" s="25">
        <v>1.230017521733812E-2</v>
      </c>
      <c r="BI22" s="25">
        <v>0</v>
      </c>
      <c r="BJ22" s="25">
        <v>0</v>
      </c>
      <c r="BK22" s="25">
        <v>0</v>
      </c>
      <c r="BL22" s="25">
        <v>0</v>
      </c>
      <c r="BM22" s="25">
        <v>9.3497819518704478E-2</v>
      </c>
      <c r="BN22" s="25">
        <v>2.0334389492910339E-2</v>
      </c>
      <c r="BO22" s="25">
        <v>1.7467706963029562E-2</v>
      </c>
      <c r="BP22" s="25">
        <v>1.24126338956696E-2</v>
      </c>
      <c r="BQ22" s="25">
        <v>8.8031279336241129E-3</v>
      </c>
      <c r="BR22" s="25">
        <v>8.9328551495090804E-3</v>
      </c>
      <c r="BS22" s="25">
        <v>9.1026696742484078E-3</v>
      </c>
      <c r="BT22" s="25">
        <v>9.4695207639781658E-3</v>
      </c>
      <c r="BU22" s="25">
        <v>9.5186327114890525E-3</v>
      </c>
      <c r="BV22" s="25">
        <v>0</v>
      </c>
      <c r="BW22" s="25">
        <v>0</v>
      </c>
      <c r="BX22" s="25">
        <v>0</v>
      </c>
      <c r="BY22" s="25">
        <v>0</v>
      </c>
      <c r="BZ22" s="25">
        <v>1.4518482557217383E-2</v>
      </c>
      <c r="CA22" s="25">
        <v>9.9589129484031168E-3</v>
      </c>
      <c r="CB22" s="25">
        <v>2.758210993596842E-3</v>
      </c>
      <c r="CC22" s="25">
        <v>0</v>
      </c>
      <c r="CD22" s="25">
        <v>0</v>
      </c>
      <c r="CE22" s="25">
        <v>0</v>
      </c>
      <c r="CF22" s="25">
        <v>0</v>
      </c>
      <c r="CG22" s="25">
        <v>1.8291184110332693E-2</v>
      </c>
      <c r="CH22" s="25">
        <v>1.9377920050316813E-2</v>
      </c>
      <c r="CI22" s="25">
        <v>2.4289148020260651E-4</v>
      </c>
      <c r="CJ22" s="25">
        <v>0</v>
      </c>
      <c r="CK22" s="25">
        <v>0</v>
      </c>
      <c r="CL22" s="25">
        <v>0</v>
      </c>
      <c r="CM22" s="25">
        <v>0</v>
      </c>
      <c r="CN22" s="25">
        <v>0</v>
      </c>
      <c r="CO22" s="25">
        <v>0</v>
      </c>
      <c r="CP22" s="25">
        <v>0</v>
      </c>
      <c r="CQ22" s="25">
        <v>0</v>
      </c>
      <c r="CR22" s="25">
        <v>0</v>
      </c>
    </row>
    <row r="23" spans="1:96" x14ac:dyDescent="0.35">
      <c r="A23" s="22" t="s">
        <v>24</v>
      </c>
      <c r="B23" s="22" t="s">
        <v>25</v>
      </c>
      <c r="C23" s="23" t="e">
        <v>#VALUE!</v>
      </c>
      <c r="D23" s="23">
        <v>0</v>
      </c>
      <c r="E23" s="23">
        <v>0.20899815973788996</v>
      </c>
      <c r="F23" s="23">
        <v>0.30288848547327629</v>
      </c>
      <c r="G23" s="23">
        <v>8.8843382624093374E-4</v>
      </c>
      <c r="H23" s="23">
        <v>0</v>
      </c>
      <c r="I23" s="23">
        <v>0</v>
      </c>
      <c r="J23" s="23">
        <v>1.8696401790494598E-2</v>
      </c>
      <c r="K23" s="23">
        <v>0</v>
      </c>
      <c r="L23" s="23">
        <v>0</v>
      </c>
      <c r="M23" s="23">
        <v>2.2459037799202122E-4</v>
      </c>
      <c r="N23" s="23">
        <v>2.0712641510959733E-4</v>
      </c>
      <c r="O23" s="23">
        <v>0</v>
      </c>
      <c r="P23" s="23">
        <v>0</v>
      </c>
      <c r="Q23" s="23">
        <v>1.6385589038807717E-3</v>
      </c>
      <c r="R23" s="23">
        <v>0</v>
      </c>
      <c r="S23" s="23">
        <v>0</v>
      </c>
      <c r="T23" s="23">
        <v>0.35744595584003447</v>
      </c>
      <c r="U23" s="23">
        <v>0.83848882949859072</v>
      </c>
      <c r="V23" s="23">
        <v>0.35772293001473771</v>
      </c>
      <c r="W23" s="23">
        <v>1.0201929308374835</v>
      </c>
      <c r="X23" s="23">
        <v>0.57825211499331175</v>
      </c>
      <c r="Y23" s="23">
        <v>0</v>
      </c>
      <c r="Z23" s="23">
        <v>0</v>
      </c>
      <c r="AA23" s="23">
        <v>0.22669222695997082</v>
      </c>
      <c r="AB23" s="23">
        <v>0.10772444297884394</v>
      </c>
      <c r="AC23" s="23">
        <v>0.2692594003496363</v>
      </c>
      <c r="AD23" s="23">
        <v>0.16675875017343761</v>
      </c>
      <c r="AE23" s="23">
        <v>0.17258402032447018</v>
      </c>
      <c r="AF23" s="23">
        <v>0</v>
      </c>
      <c r="AG23" s="23">
        <v>0</v>
      </c>
      <c r="AH23" s="23">
        <v>0</v>
      </c>
      <c r="AI23" s="23">
        <v>0</v>
      </c>
      <c r="AJ23" s="23">
        <v>0</v>
      </c>
      <c r="AK23" s="23">
        <v>0</v>
      </c>
      <c r="AL23" s="23">
        <v>0</v>
      </c>
      <c r="AM23" s="23">
        <v>0</v>
      </c>
      <c r="AN23" s="23">
        <v>0</v>
      </c>
      <c r="AO23" s="23">
        <v>0</v>
      </c>
      <c r="AP23" s="23">
        <v>0</v>
      </c>
      <c r="AQ23" s="23">
        <v>0</v>
      </c>
      <c r="AR23" s="23">
        <v>2.7582817001820917E-2</v>
      </c>
      <c r="AS23" s="23">
        <v>0</v>
      </c>
      <c r="AT23" s="23">
        <v>1.7165720260451274E-2</v>
      </c>
      <c r="AU23" s="23">
        <v>1.3994196331527584E-2</v>
      </c>
      <c r="AV23" s="23">
        <v>1.3618205815611856E-3</v>
      </c>
      <c r="AW23" s="23">
        <v>0.82438000223857122</v>
      </c>
      <c r="AX23" s="23">
        <v>0</v>
      </c>
      <c r="AY23" s="23">
        <v>0</v>
      </c>
      <c r="AZ23" s="23">
        <v>0</v>
      </c>
      <c r="BA23" s="23">
        <v>0</v>
      </c>
      <c r="BB23" s="23">
        <v>1.8989566612327401E-5</v>
      </c>
      <c r="BC23" s="23">
        <v>3.7048364253325435E-3</v>
      </c>
      <c r="BD23" s="23">
        <v>1.7737765216166612E-3</v>
      </c>
      <c r="BE23" s="23">
        <v>0.84353522770722367</v>
      </c>
      <c r="BF23" s="23">
        <v>1.82044500504532</v>
      </c>
      <c r="BG23" s="23">
        <v>0.12079514952399051</v>
      </c>
      <c r="BH23" s="23">
        <v>0.43386113010199634</v>
      </c>
      <c r="BI23" s="23">
        <v>0</v>
      </c>
      <c r="BJ23" s="23">
        <v>4.0752601375961895E-3</v>
      </c>
      <c r="BK23" s="23">
        <v>0</v>
      </c>
      <c r="BL23" s="23">
        <v>2.2638141445443063</v>
      </c>
      <c r="BM23" s="23">
        <v>0</v>
      </c>
      <c r="BN23" s="23">
        <v>0.20444070245474391</v>
      </c>
      <c r="BO23" s="23">
        <v>0.27613073131281685</v>
      </c>
      <c r="BP23" s="23">
        <v>0.38451318100666987</v>
      </c>
      <c r="BQ23" s="23">
        <v>0.4651873536164422</v>
      </c>
      <c r="BR23" s="23">
        <v>0.45762003334030638</v>
      </c>
      <c r="BS23" s="23">
        <v>0.45336403896446448</v>
      </c>
      <c r="BT23" s="23">
        <v>0.45199745472908659</v>
      </c>
      <c r="BU23" s="23">
        <v>0.44672206058839958</v>
      </c>
      <c r="BV23" s="23">
        <v>0.26474702348565976</v>
      </c>
      <c r="BW23" s="23">
        <v>0.39281477711696322</v>
      </c>
      <c r="BX23" s="23">
        <v>0.78390054214141269</v>
      </c>
      <c r="BY23" s="23">
        <v>0</v>
      </c>
      <c r="BZ23" s="23">
        <v>5.2555136882546524E-2</v>
      </c>
      <c r="CA23" s="23">
        <v>0.24450085938924829</v>
      </c>
      <c r="CB23" s="23">
        <v>0</v>
      </c>
      <c r="CC23" s="23">
        <v>1.4939121146253672E-3</v>
      </c>
      <c r="CD23" s="23">
        <v>0.25387371468986303</v>
      </c>
      <c r="CE23" s="23">
        <v>6.0656977900209845E-4</v>
      </c>
      <c r="CF23" s="23">
        <v>5.4529669477389002E-4</v>
      </c>
      <c r="CG23" s="23">
        <v>0.22399857588181921</v>
      </c>
      <c r="CH23" s="23">
        <v>0.13544151064981508</v>
      </c>
      <c r="CI23" s="23">
        <v>9.6858558440395103E-3</v>
      </c>
      <c r="CJ23" s="23">
        <v>4.9603009385300267E-2</v>
      </c>
      <c r="CK23" s="23">
        <v>0</v>
      </c>
      <c r="CL23" s="23">
        <v>2.0404945903817433</v>
      </c>
      <c r="CM23" s="23">
        <v>0</v>
      </c>
      <c r="CN23" s="23">
        <v>0.96646969158724183</v>
      </c>
      <c r="CO23" s="23">
        <v>4.4961244385200865E-4</v>
      </c>
      <c r="CP23" s="23">
        <v>0</v>
      </c>
      <c r="CQ23" s="23">
        <v>0</v>
      </c>
      <c r="CR23" s="23">
        <v>0</v>
      </c>
    </row>
    <row r="24" spans="1:96" x14ac:dyDescent="0.35">
      <c r="A24" s="24" t="s">
        <v>26</v>
      </c>
      <c r="B24" s="24" t="s">
        <v>27</v>
      </c>
      <c r="C24" s="25" t="e">
        <v>#VALUE!</v>
      </c>
      <c r="D24" s="25">
        <v>0</v>
      </c>
      <c r="E24" s="25">
        <v>4.732069559232774E-3</v>
      </c>
      <c r="F24" s="25">
        <v>6.8578997554747823E-3</v>
      </c>
      <c r="G24" s="25">
        <v>2.1748324348885694E-5</v>
      </c>
      <c r="H24" s="25">
        <v>0</v>
      </c>
      <c r="I24" s="25">
        <v>0</v>
      </c>
      <c r="J24" s="25">
        <v>5.0377490030485141E-4</v>
      </c>
      <c r="K24" s="25">
        <v>0</v>
      </c>
      <c r="L24" s="25">
        <v>0</v>
      </c>
      <c r="M24" s="25">
        <v>5.4563393997130061E-6</v>
      </c>
      <c r="N24" s="25">
        <v>5.0637252822132239E-6</v>
      </c>
      <c r="O24" s="25">
        <v>0</v>
      </c>
      <c r="P24" s="25">
        <v>0</v>
      </c>
      <c r="Q24" s="25">
        <v>4.1616573660346361E-5</v>
      </c>
      <c r="R24" s="25">
        <v>0</v>
      </c>
      <c r="S24" s="25">
        <v>0</v>
      </c>
      <c r="T24" s="25">
        <v>1.227987742759482E-2</v>
      </c>
      <c r="U24" s="25">
        <v>2.0184751410606369E-2</v>
      </c>
      <c r="V24" s="25">
        <v>1.3678008351268546E-2</v>
      </c>
      <c r="W24" s="25">
        <v>1.5358607077257504E-2</v>
      </c>
      <c r="X24" s="25">
        <v>2.7796279233566142E-2</v>
      </c>
      <c r="Y24" s="25">
        <v>0</v>
      </c>
      <c r="Z24" s="25">
        <v>0</v>
      </c>
      <c r="AA24" s="25">
        <v>6.3160782781256667E-3</v>
      </c>
      <c r="AB24" s="25">
        <v>3.446136052167397E-3</v>
      </c>
      <c r="AC24" s="25">
        <v>7.5486099923511366E-3</v>
      </c>
      <c r="AD24" s="25">
        <v>4.3851293053177014E-3</v>
      </c>
      <c r="AE24" s="25">
        <v>4.8782950147418938E-3</v>
      </c>
      <c r="AF24" s="25">
        <v>0</v>
      </c>
      <c r="AG24" s="25">
        <v>0</v>
      </c>
      <c r="AH24" s="25">
        <v>0</v>
      </c>
      <c r="AI24" s="25">
        <v>0</v>
      </c>
      <c r="AJ24" s="25">
        <v>0</v>
      </c>
      <c r="AK24" s="25">
        <v>0</v>
      </c>
      <c r="AL24" s="25">
        <v>0</v>
      </c>
      <c r="AM24" s="25">
        <v>0</v>
      </c>
      <c r="AN24" s="25">
        <v>0</v>
      </c>
      <c r="AO24" s="25">
        <v>0</v>
      </c>
      <c r="AP24" s="25">
        <v>0</v>
      </c>
      <c r="AQ24" s="25">
        <v>0</v>
      </c>
      <c r="AR24" s="25">
        <v>7.2787763628663789E-4</v>
      </c>
      <c r="AS24" s="25">
        <v>0</v>
      </c>
      <c r="AT24" s="25">
        <v>9.9190356005955053E-3</v>
      </c>
      <c r="AU24" s="25">
        <v>3.5619948902047025E-4</v>
      </c>
      <c r="AV24" s="25">
        <v>0</v>
      </c>
      <c r="AW24" s="25">
        <v>1.9928021056372872E-2</v>
      </c>
      <c r="AX24" s="25">
        <v>0</v>
      </c>
      <c r="AY24" s="25">
        <v>0</v>
      </c>
      <c r="AZ24" s="25">
        <v>0</v>
      </c>
      <c r="BA24" s="25">
        <v>0</v>
      </c>
      <c r="BB24" s="25">
        <v>4.197075110716111E-6</v>
      </c>
      <c r="BC24" s="25">
        <v>5.4508435578242663E-3</v>
      </c>
      <c r="BD24" s="25">
        <v>2.6097202736351426E-3</v>
      </c>
      <c r="BE24" s="25">
        <v>3.5613710856559809E-2</v>
      </c>
      <c r="BF24" s="25">
        <v>2.0959332956773501E-2</v>
      </c>
      <c r="BG24" s="25">
        <v>1.4585282333864672E-3</v>
      </c>
      <c r="BH24" s="25">
        <v>5.2387991770360314E-3</v>
      </c>
      <c r="BI24" s="25">
        <v>0</v>
      </c>
      <c r="BJ24" s="25">
        <v>2.7912946110721939E-5</v>
      </c>
      <c r="BK24" s="25">
        <v>0</v>
      </c>
      <c r="BL24" s="25">
        <v>2.7343909301199686E-2</v>
      </c>
      <c r="BM24" s="25">
        <v>0</v>
      </c>
      <c r="BN24" s="25">
        <v>4.40359212837992E-3</v>
      </c>
      <c r="BO24" s="25">
        <v>6.7100365674112811E-3</v>
      </c>
      <c r="BP24" s="25">
        <v>9.0396557763670182E-3</v>
      </c>
      <c r="BQ24" s="25">
        <v>1.1125594817783403E-2</v>
      </c>
      <c r="BR24" s="25">
        <v>1.1116455146409784E-2</v>
      </c>
      <c r="BS24" s="25">
        <v>1.1115610192287564E-2</v>
      </c>
      <c r="BT24" s="25">
        <v>1.1096592193628426E-2</v>
      </c>
      <c r="BU24" s="25">
        <v>1.1209732845826782E-2</v>
      </c>
      <c r="BV24" s="25">
        <v>2.0655442055636068E-2</v>
      </c>
      <c r="BW24" s="25">
        <v>1.6847578699110358E-2</v>
      </c>
      <c r="BX24" s="25">
        <v>2.3264292510554192E-2</v>
      </c>
      <c r="BY24" s="25">
        <v>0</v>
      </c>
      <c r="BZ24" s="25">
        <v>1.1086153464500243E-3</v>
      </c>
      <c r="CA24" s="25">
        <v>5.2462802209185897E-3</v>
      </c>
      <c r="CB24" s="25">
        <v>0</v>
      </c>
      <c r="CC24" s="25">
        <v>2.1979588238368016E-3</v>
      </c>
      <c r="CD24" s="25">
        <v>6.7998739693877763E-3</v>
      </c>
      <c r="CE24" s="25">
        <v>0</v>
      </c>
      <c r="CF24" s="25">
        <v>0</v>
      </c>
      <c r="CG24" s="25">
        <v>2.7042415254901224E-3</v>
      </c>
      <c r="CH24" s="25">
        <v>2.5048632751365433E-3</v>
      </c>
      <c r="CI24" s="25">
        <v>2.2717050250470618E-4</v>
      </c>
      <c r="CJ24" s="25">
        <v>4.3446936504987601E-3</v>
      </c>
      <c r="CK24" s="25">
        <v>0</v>
      </c>
      <c r="CL24" s="25">
        <v>3.8711720162982848E-2</v>
      </c>
      <c r="CM24" s="25">
        <v>0</v>
      </c>
      <c r="CN24" s="25">
        <v>1.0105402961491806E-2</v>
      </c>
      <c r="CO24" s="25">
        <v>0</v>
      </c>
      <c r="CP24" s="25">
        <v>0</v>
      </c>
      <c r="CQ24" s="25">
        <v>0</v>
      </c>
      <c r="CR24" s="25">
        <v>0</v>
      </c>
    </row>
    <row r="25" spans="1:96" x14ac:dyDescent="0.35">
      <c r="A25" s="22" t="s">
        <v>28</v>
      </c>
      <c r="B25" s="22" t="s">
        <v>29</v>
      </c>
      <c r="C25" s="23" t="e">
        <v>#VALUE!</v>
      </c>
      <c r="D25" s="23">
        <v>0</v>
      </c>
      <c r="E25" s="23">
        <v>2.1286848747037151E-2</v>
      </c>
      <c r="F25" s="23">
        <v>3.0849763111276574E-2</v>
      </c>
      <c r="G25" s="23">
        <v>8.9810700355712859E-5</v>
      </c>
      <c r="H25" s="23">
        <v>0</v>
      </c>
      <c r="I25" s="23">
        <v>0</v>
      </c>
      <c r="J25" s="23">
        <v>1.875836880890781E-3</v>
      </c>
      <c r="K25" s="23">
        <v>0</v>
      </c>
      <c r="L25" s="23">
        <v>0</v>
      </c>
      <c r="M25" s="23">
        <v>2.2591452018466217E-5</v>
      </c>
      <c r="N25" s="23">
        <v>2.0886343572707962E-5</v>
      </c>
      <c r="O25" s="23">
        <v>0</v>
      </c>
      <c r="P25" s="23">
        <v>0</v>
      </c>
      <c r="Q25" s="23">
        <v>1.6504097919281213E-4</v>
      </c>
      <c r="R25" s="23">
        <v>0</v>
      </c>
      <c r="S25" s="23">
        <v>0</v>
      </c>
      <c r="T25" s="23">
        <v>5.3436072912795736E-2</v>
      </c>
      <c r="U25" s="23">
        <v>7.3861506869985966E-2</v>
      </c>
      <c r="V25" s="23">
        <v>4.633181286988209E-2</v>
      </c>
      <c r="W25" s="23">
        <v>5.4709810376146792E-2</v>
      </c>
      <c r="X25" s="23">
        <v>5.5252237370883965E-2</v>
      </c>
      <c r="Y25" s="23">
        <v>0</v>
      </c>
      <c r="Z25" s="23">
        <v>0</v>
      </c>
      <c r="AA25" s="23">
        <v>1.983693203511127E-2</v>
      </c>
      <c r="AB25" s="23">
        <v>9.3581309131335125E-3</v>
      </c>
      <c r="AC25" s="23">
        <v>2.355465691481963E-2</v>
      </c>
      <c r="AD25" s="23">
        <v>1.4632552308540053E-2</v>
      </c>
      <c r="AE25" s="23">
        <v>1.5091406610582395E-2</v>
      </c>
      <c r="AF25" s="23">
        <v>0</v>
      </c>
      <c r="AG25" s="23">
        <v>0</v>
      </c>
      <c r="AH25" s="23">
        <v>0</v>
      </c>
      <c r="AI25" s="23">
        <v>0</v>
      </c>
      <c r="AJ25" s="23">
        <v>0</v>
      </c>
      <c r="AK25" s="23">
        <v>0</v>
      </c>
      <c r="AL25" s="23">
        <v>0</v>
      </c>
      <c r="AM25" s="23">
        <v>0</v>
      </c>
      <c r="AN25" s="23">
        <v>0</v>
      </c>
      <c r="AO25" s="23">
        <v>0</v>
      </c>
      <c r="AP25" s="23">
        <v>0</v>
      </c>
      <c r="AQ25" s="23">
        <v>0</v>
      </c>
      <c r="AR25" s="23">
        <v>2.7554990448586387E-3</v>
      </c>
      <c r="AS25" s="23">
        <v>0</v>
      </c>
      <c r="AT25" s="23">
        <v>4.9961191410857804E-5</v>
      </c>
      <c r="AU25" s="23">
        <v>1.3900129389493741E-3</v>
      </c>
      <c r="AV25" s="23">
        <v>0</v>
      </c>
      <c r="AW25" s="23">
        <v>8.7070560004898503E-2</v>
      </c>
      <c r="AX25" s="23">
        <v>0</v>
      </c>
      <c r="AY25" s="23">
        <v>0</v>
      </c>
      <c r="AZ25" s="23">
        <v>0</v>
      </c>
      <c r="BA25" s="23">
        <v>0</v>
      </c>
      <c r="BB25" s="23">
        <v>0</v>
      </c>
      <c r="BC25" s="23">
        <v>0</v>
      </c>
      <c r="BD25" s="23">
        <v>0</v>
      </c>
      <c r="BE25" s="23">
        <v>0.11336005498401573</v>
      </c>
      <c r="BF25" s="23">
        <v>0.16657110343210899</v>
      </c>
      <c r="BG25" s="23">
        <v>1.0540933865871432E-2</v>
      </c>
      <c r="BH25" s="23">
        <v>3.7858321581923537E-2</v>
      </c>
      <c r="BI25" s="23">
        <v>0</v>
      </c>
      <c r="BJ25" s="23">
        <v>0</v>
      </c>
      <c r="BK25" s="23">
        <v>0</v>
      </c>
      <c r="BL25" s="23">
        <v>0.19766234982884018</v>
      </c>
      <c r="BM25" s="23">
        <v>0</v>
      </c>
      <c r="BN25" s="23">
        <v>2.1089891189548064E-2</v>
      </c>
      <c r="BO25" s="23">
        <v>2.917508458995367E-2</v>
      </c>
      <c r="BP25" s="23">
        <v>4.0108625442374875E-2</v>
      </c>
      <c r="BQ25" s="23">
        <v>4.8595073938809588E-2</v>
      </c>
      <c r="BR25" s="23">
        <v>4.806227755532344E-2</v>
      </c>
      <c r="BS25" s="23">
        <v>4.7754264563948483E-2</v>
      </c>
      <c r="BT25" s="23">
        <v>4.7645976978967719E-2</v>
      </c>
      <c r="BU25" s="23">
        <v>4.7389699304725155E-2</v>
      </c>
      <c r="BV25" s="23">
        <v>2.9303010014968926E-2</v>
      </c>
      <c r="BW25" s="23">
        <v>5.2614944850194613E-2</v>
      </c>
      <c r="BX25" s="23">
        <v>9.1614310315164857E-2</v>
      </c>
      <c r="BY25" s="23">
        <v>0</v>
      </c>
      <c r="BZ25" s="23">
        <v>5.2590926857497564E-3</v>
      </c>
      <c r="CA25" s="23">
        <v>2.4750311510121994E-2</v>
      </c>
      <c r="CB25" s="23">
        <v>0</v>
      </c>
      <c r="CC25" s="23">
        <v>0</v>
      </c>
      <c r="CD25" s="23">
        <v>2.8175579915832201E-2</v>
      </c>
      <c r="CE25" s="23">
        <v>0</v>
      </c>
      <c r="CF25" s="23">
        <v>0</v>
      </c>
      <c r="CG25" s="23">
        <v>1.9541041486093515E-2</v>
      </c>
      <c r="CH25" s="23">
        <v>1.3009173676278699E-2</v>
      </c>
      <c r="CI25" s="23">
        <v>1.0145967540258274E-3</v>
      </c>
      <c r="CJ25" s="23">
        <v>0</v>
      </c>
      <c r="CK25" s="23">
        <v>0</v>
      </c>
      <c r="CL25" s="23">
        <v>0.27323240923261977</v>
      </c>
      <c r="CM25" s="23">
        <v>0</v>
      </c>
      <c r="CN25" s="23">
        <v>5.3962878975336012E-2</v>
      </c>
      <c r="CO25" s="23">
        <v>0</v>
      </c>
      <c r="CP25" s="23">
        <v>0</v>
      </c>
      <c r="CQ25" s="23">
        <v>0</v>
      </c>
      <c r="CR25" s="23">
        <v>0</v>
      </c>
    </row>
    <row r="26" spans="1:96" x14ac:dyDescent="0.35">
      <c r="A26" s="24" t="s">
        <v>30</v>
      </c>
      <c r="B26" s="24" t="s">
        <v>31</v>
      </c>
      <c r="C26" s="25" t="e">
        <v>#VALUE!</v>
      </c>
      <c r="D26" s="25">
        <v>0</v>
      </c>
      <c r="E26" s="25">
        <v>1.4156830611922428E-2</v>
      </c>
      <c r="F26" s="25">
        <v>2.0516152925792012E-2</v>
      </c>
      <c r="G26" s="25">
        <v>0</v>
      </c>
      <c r="H26" s="25">
        <v>0</v>
      </c>
      <c r="I26" s="25">
        <v>1.829372558483371E-2</v>
      </c>
      <c r="J26" s="25">
        <v>1.9106271218811682E-3</v>
      </c>
      <c r="K26" s="25">
        <v>3.7885296312011686E-8</v>
      </c>
      <c r="L26" s="25">
        <v>0</v>
      </c>
      <c r="M26" s="25">
        <v>0</v>
      </c>
      <c r="N26" s="25">
        <v>0</v>
      </c>
      <c r="O26" s="25">
        <v>2.6476341634780221E-4</v>
      </c>
      <c r="P26" s="25">
        <v>3.1167363499763449E-4</v>
      </c>
      <c r="Q26" s="25">
        <v>1.0989324969724418E-9</v>
      </c>
      <c r="R26" s="25">
        <v>0</v>
      </c>
      <c r="S26" s="25">
        <v>0</v>
      </c>
      <c r="T26" s="25">
        <v>2.0438389046320191E-4</v>
      </c>
      <c r="U26" s="25">
        <v>2.4439236717948221E-2</v>
      </c>
      <c r="V26" s="25">
        <v>2.577907574883008E-4</v>
      </c>
      <c r="W26" s="25">
        <v>3.7623567661557618E-2</v>
      </c>
      <c r="X26" s="25">
        <v>2.0596577397552301E-2</v>
      </c>
      <c r="Y26" s="25">
        <v>0</v>
      </c>
      <c r="Z26" s="25">
        <v>4.9999984985659371E-3</v>
      </c>
      <c r="AA26" s="25">
        <v>3.2265346835361183E-2</v>
      </c>
      <c r="AB26" s="25">
        <v>6.4164747827378743E-2</v>
      </c>
      <c r="AC26" s="25">
        <v>3.6523544157554336E-2</v>
      </c>
      <c r="AD26" s="25">
        <v>1.4257871330940213E-2</v>
      </c>
      <c r="AE26" s="25">
        <v>3.8196598380519191E-2</v>
      </c>
      <c r="AF26" s="25">
        <v>0</v>
      </c>
      <c r="AG26" s="25">
        <v>7.9891808423941983E-4</v>
      </c>
      <c r="AH26" s="25">
        <v>0</v>
      </c>
      <c r="AI26" s="25">
        <v>0</v>
      </c>
      <c r="AJ26" s="25">
        <v>0</v>
      </c>
      <c r="AK26" s="25">
        <v>0</v>
      </c>
      <c r="AL26" s="25">
        <v>0</v>
      </c>
      <c r="AM26" s="25">
        <v>0</v>
      </c>
      <c r="AN26" s="25">
        <v>0</v>
      </c>
      <c r="AO26" s="25">
        <v>0</v>
      </c>
      <c r="AP26" s="25">
        <v>0</v>
      </c>
      <c r="AQ26" s="25">
        <v>0</v>
      </c>
      <c r="AR26" s="25">
        <v>0</v>
      </c>
      <c r="AS26" s="25">
        <v>0</v>
      </c>
      <c r="AT26" s="25">
        <v>0.20494001357524155</v>
      </c>
      <c r="AU26" s="25">
        <v>0</v>
      </c>
      <c r="AV26" s="25">
        <v>3.0301356683727947E-2</v>
      </c>
      <c r="AW26" s="25">
        <v>1.8796934363515108E-2</v>
      </c>
      <c r="AX26" s="25">
        <v>3.668873506340195E-3</v>
      </c>
      <c r="AY26" s="25">
        <v>0</v>
      </c>
      <c r="AZ26" s="25">
        <v>7.5750217660847108E-3</v>
      </c>
      <c r="BA26" s="25">
        <v>0</v>
      </c>
      <c r="BB26" s="25">
        <v>1.6122498923205985E-3</v>
      </c>
      <c r="BC26" s="25">
        <v>0.74468972859508598</v>
      </c>
      <c r="BD26" s="25">
        <v>0.48076939810435648</v>
      </c>
      <c r="BE26" s="25">
        <v>8.3432859519802394E-2</v>
      </c>
      <c r="BF26" s="25">
        <v>5.7799675634086244E-2</v>
      </c>
      <c r="BG26" s="25">
        <v>3.9752065169137027E-2</v>
      </c>
      <c r="BH26" s="25">
        <v>8.1579483533935293E-2</v>
      </c>
      <c r="BI26" s="25">
        <v>7.5715975170656249E-3</v>
      </c>
      <c r="BJ26" s="25">
        <v>4.755244220378408E-2</v>
      </c>
      <c r="BK26" s="25">
        <v>7.9014600144705384E-3</v>
      </c>
      <c r="BL26" s="25">
        <v>0.19894400767185122</v>
      </c>
      <c r="BM26" s="25">
        <v>9.6090438182809143E-2</v>
      </c>
      <c r="BN26" s="25">
        <v>0.17446718683957893</v>
      </c>
      <c r="BO26" s="25">
        <v>0.18305856292487863</v>
      </c>
      <c r="BP26" s="25">
        <v>0.19527430633946513</v>
      </c>
      <c r="BQ26" s="25">
        <v>0.21702428727653403</v>
      </c>
      <c r="BR26" s="25">
        <v>0.21650000450103107</v>
      </c>
      <c r="BS26" s="25">
        <v>0.2158196597134697</v>
      </c>
      <c r="BT26" s="25">
        <v>0.21818594157675214</v>
      </c>
      <c r="BU26" s="25">
        <v>0.21149093785709983</v>
      </c>
      <c r="BV26" s="25">
        <v>4.8905284316891076E-2</v>
      </c>
      <c r="BW26" s="25">
        <v>3.9483423759709167E-2</v>
      </c>
      <c r="BX26" s="25">
        <v>5.6031465530854856E-2</v>
      </c>
      <c r="BY26" s="25">
        <v>5.1256723115549766E-3</v>
      </c>
      <c r="BZ26" s="25">
        <v>2.9560729323514411E-2</v>
      </c>
      <c r="CA26" s="25">
        <v>5.4990201991592796E-2</v>
      </c>
      <c r="CB26" s="25">
        <v>3.0877528035421209E-2</v>
      </c>
      <c r="CC26" s="25">
        <v>0.30028332836721328</v>
      </c>
      <c r="CD26" s="25">
        <v>2.2920998418418291E-2</v>
      </c>
      <c r="CE26" s="25">
        <v>1.0101421537309052E-2</v>
      </c>
      <c r="CF26" s="25">
        <v>0.10194712985033369</v>
      </c>
      <c r="CG26" s="25">
        <v>4.3934662265368851E-2</v>
      </c>
      <c r="CH26" s="25">
        <v>4.6569169431015488E-2</v>
      </c>
      <c r="CI26" s="25">
        <v>1.7681350370047976E-3</v>
      </c>
      <c r="CJ26" s="25">
        <v>0.24538462189476859</v>
      </c>
      <c r="CK26" s="25">
        <v>7.4423970776459208E-3</v>
      </c>
      <c r="CL26" s="25">
        <v>3.2025187901576289E-2</v>
      </c>
      <c r="CM26" s="25">
        <v>0</v>
      </c>
      <c r="CN26" s="25">
        <v>0.12351987206807864</v>
      </c>
      <c r="CO26" s="25">
        <v>5.8414349287497719E-3</v>
      </c>
      <c r="CP26" s="25">
        <v>0</v>
      </c>
      <c r="CQ26" s="25">
        <v>0</v>
      </c>
      <c r="CR26" s="25">
        <v>2.1341804428060194E-2</v>
      </c>
    </row>
    <row r="27" spans="1:96" x14ac:dyDescent="0.35">
      <c r="A27" s="22" t="s">
        <v>32</v>
      </c>
      <c r="B27" s="22" t="s">
        <v>33</v>
      </c>
      <c r="C27" s="23" t="e">
        <v>#VALUE!</v>
      </c>
      <c r="D27" s="23">
        <v>0</v>
      </c>
      <c r="E27" s="23">
        <v>5.3682656571264092E-4</v>
      </c>
      <c r="F27" s="23">
        <v>6.4931515835839977E-4</v>
      </c>
      <c r="G27" s="23">
        <v>1.2779919960987496E-5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1.0016698904318307E-5</v>
      </c>
      <c r="N27" s="23">
        <v>9.8660112367952214E-6</v>
      </c>
      <c r="O27" s="23">
        <v>3.0327997290699018E-7</v>
      </c>
      <c r="P27" s="23">
        <v>4.1618440921444637E-7</v>
      </c>
      <c r="Q27" s="23">
        <v>1.898295995270196E-5</v>
      </c>
      <c r="R27" s="23">
        <v>0</v>
      </c>
      <c r="S27" s="23">
        <v>0</v>
      </c>
      <c r="T27" s="23">
        <v>0</v>
      </c>
      <c r="U27" s="23">
        <v>0</v>
      </c>
      <c r="V27" s="23">
        <v>0</v>
      </c>
      <c r="W27" s="23">
        <v>2.2314970863074944E-3</v>
      </c>
      <c r="X27" s="23">
        <v>4.3727915916312414E-3</v>
      </c>
      <c r="Y27" s="23">
        <v>0</v>
      </c>
      <c r="Z27" s="23">
        <v>0</v>
      </c>
      <c r="AA27" s="23">
        <v>0</v>
      </c>
      <c r="AB27" s="23">
        <v>0</v>
      </c>
      <c r="AC27" s="23">
        <v>0</v>
      </c>
      <c r="AD27" s="23">
        <v>0</v>
      </c>
      <c r="AE27" s="23">
        <v>0</v>
      </c>
      <c r="AF27" s="23">
        <v>0</v>
      </c>
      <c r="AG27" s="23">
        <v>0</v>
      </c>
      <c r="AH27" s="23">
        <v>0</v>
      </c>
      <c r="AI27" s="23">
        <v>0</v>
      </c>
      <c r="AJ27" s="23">
        <v>0</v>
      </c>
      <c r="AK27" s="23">
        <v>0</v>
      </c>
      <c r="AL27" s="23">
        <v>0</v>
      </c>
      <c r="AM27" s="23">
        <v>0</v>
      </c>
      <c r="AN27" s="23">
        <v>0</v>
      </c>
      <c r="AO27" s="23">
        <v>0</v>
      </c>
      <c r="AP27" s="23">
        <v>0</v>
      </c>
      <c r="AQ27" s="23">
        <v>0</v>
      </c>
      <c r="AR27" s="23">
        <v>0</v>
      </c>
      <c r="AS27" s="23">
        <v>0</v>
      </c>
      <c r="AT27" s="23">
        <v>0</v>
      </c>
      <c r="AU27" s="23">
        <v>0</v>
      </c>
      <c r="AV27" s="23">
        <v>0</v>
      </c>
      <c r="AW27" s="23">
        <v>2.1458070883446988E-3</v>
      </c>
      <c r="AX27" s="23">
        <v>1.3955543192916349E-6</v>
      </c>
      <c r="AY27" s="23">
        <v>3.3482810659755263E-7</v>
      </c>
      <c r="AZ27" s="23">
        <v>0</v>
      </c>
      <c r="BA27" s="23">
        <v>0</v>
      </c>
      <c r="BB27" s="23">
        <v>0</v>
      </c>
      <c r="BC27" s="23">
        <v>0</v>
      </c>
      <c r="BD27" s="23">
        <v>0</v>
      </c>
      <c r="BE27" s="23">
        <v>5.3138045602062868E-3</v>
      </c>
      <c r="BF27" s="23">
        <v>0</v>
      </c>
      <c r="BG27" s="23">
        <v>0</v>
      </c>
      <c r="BH27" s="23">
        <v>0</v>
      </c>
      <c r="BI27" s="23">
        <v>0</v>
      </c>
      <c r="BJ27" s="23">
        <v>0</v>
      </c>
      <c r="BK27" s="23">
        <v>0</v>
      </c>
      <c r="BL27" s="23">
        <v>0</v>
      </c>
      <c r="BM27" s="23">
        <v>0</v>
      </c>
      <c r="BN27" s="23">
        <v>0</v>
      </c>
      <c r="BO27" s="23">
        <v>0</v>
      </c>
      <c r="BP27" s="23">
        <v>0</v>
      </c>
      <c r="BQ27" s="23">
        <v>0</v>
      </c>
      <c r="BR27" s="23">
        <v>0</v>
      </c>
      <c r="BS27" s="23">
        <v>0</v>
      </c>
      <c r="BT27" s="23">
        <v>0</v>
      </c>
      <c r="BU27" s="23">
        <v>0</v>
      </c>
      <c r="BV27" s="23">
        <v>1.5966941936899359E-3</v>
      </c>
      <c r="BW27" s="23">
        <v>3.2108416040112875E-3</v>
      </c>
      <c r="BX27" s="23">
        <v>3.537654494361353E-3</v>
      </c>
      <c r="BY27" s="23">
        <v>0</v>
      </c>
      <c r="BZ27" s="23">
        <v>0</v>
      </c>
      <c r="CA27" s="23">
        <v>0</v>
      </c>
      <c r="CB27" s="23">
        <v>0</v>
      </c>
      <c r="CC27" s="23">
        <v>0</v>
      </c>
      <c r="CD27" s="23">
        <v>1.0332661888070745E-3</v>
      </c>
      <c r="CE27" s="23">
        <v>0</v>
      </c>
      <c r="CF27" s="23">
        <v>0</v>
      </c>
      <c r="CG27" s="23">
        <v>0</v>
      </c>
      <c r="CH27" s="23">
        <v>0</v>
      </c>
      <c r="CI27" s="23">
        <v>4.1083521778501109E-5</v>
      </c>
      <c r="CJ27" s="23">
        <v>0</v>
      </c>
      <c r="CK27" s="23">
        <v>0</v>
      </c>
      <c r="CL27" s="23">
        <v>0</v>
      </c>
      <c r="CM27" s="23">
        <v>0</v>
      </c>
      <c r="CN27" s="23">
        <v>0</v>
      </c>
      <c r="CO27" s="23">
        <v>0</v>
      </c>
      <c r="CP27" s="23">
        <v>0</v>
      </c>
      <c r="CQ27" s="23">
        <v>0</v>
      </c>
      <c r="CR27" s="23">
        <v>0</v>
      </c>
    </row>
    <row r="28" spans="1:96" x14ac:dyDescent="0.35">
      <c r="A28" s="24" t="s">
        <v>34</v>
      </c>
      <c r="B28" s="24" t="s">
        <v>35</v>
      </c>
      <c r="C28" s="25" t="e">
        <v>#VALUE!</v>
      </c>
      <c r="D28" s="25">
        <v>0</v>
      </c>
      <c r="E28" s="25">
        <v>0.19788434773005875</v>
      </c>
      <c r="F28" s="25">
        <v>0.23934516165795622</v>
      </c>
      <c r="G28" s="25">
        <v>3.8772722383019526E-3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4.6913610756448365E-3</v>
      </c>
      <c r="N28" s="25">
        <v>4.7225026479040316E-3</v>
      </c>
      <c r="O28" s="25">
        <v>2.081167830082347E-2</v>
      </c>
      <c r="P28" s="25">
        <v>1.9180875581767089E-2</v>
      </c>
      <c r="Q28" s="25">
        <v>2.4976361961990133E-3</v>
      </c>
      <c r="R28" s="25">
        <v>0</v>
      </c>
      <c r="S28" s="25">
        <v>0</v>
      </c>
      <c r="T28" s="25">
        <v>0</v>
      </c>
      <c r="U28" s="25">
        <v>0</v>
      </c>
      <c r="V28" s="25">
        <v>0</v>
      </c>
      <c r="W28" s="25">
        <v>0.14595924024876711</v>
      </c>
      <c r="X28" s="25">
        <v>0.13429703955597638</v>
      </c>
      <c r="Y28" s="25">
        <v>0</v>
      </c>
      <c r="Z28" s="25">
        <v>0</v>
      </c>
      <c r="AA28" s="25">
        <v>0</v>
      </c>
      <c r="AB28" s="25">
        <v>0</v>
      </c>
      <c r="AC28" s="25">
        <v>0</v>
      </c>
      <c r="AD28" s="25">
        <v>0.12086323783183875</v>
      </c>
      <c r="AE28" s="25">
        <v>1.0951264309117881E-2</v>
      </c>
      <c r="AF28" s="25">
        <v>0</v>
      </c>
      <c r="AG28" s="25">
        <v>3.7428776114227395E-2</v>
      </c>
      <c r="AH28" s="25">
        <v>0</v>
      </c>
      <c r="AI28" s="25">
        <v>0</v>
      </c>
      <c r="AJ28" s="25">
        <v>0</v>
      </c>
      <c r="AK28" s="25">
        <v>0</v>
      </c>
      <c r="AL28" s="25">
        <v>0</v>
      </c>
      <c r="AM28" s="25">
        <v>0</v>
      </c>
      <c r="AN28" s="25">
        <v>0</v>
      </c>
      <c r="AO28" s="25">
        <v>0</v>
      </c>
      <c r="AP28" s="25">
        <v>0</v>
      </c>
      <c r="AQ28" s="25">
        <v>0</v>
      </c>
      <c r="AR28" s="25">
        <v>0</v>
      </c>
      <c r="AS28" s="25">
        <v>0</v>
      </c>
      <c r="AT28" s="25">
        <v>0</v>
      </c>
      <c r="AU28" s="25">
        <v>0</v>
      </c>
      <c r="AV28" s="25">
        <v>1.2125804819487458E-2</v>
      </c>
      <c r="AW28" s="25">
        <v>0.23363267631778237</v>
      </c>
      <c r="AX28" s="25">
        <v>0.181370623327782</v>
      </c>
      <c r="AY28" s="25">
        <v>1.7106395087638719E-2</v>
      </c>
      <c r="AZ28" s="25">
        <v>0</v>
      </c>
      <c r="BA28" s="25">
        <v>0</v>
      </c>
      <c r="BB28" s="25">
        <v>0</v>
      </c>
      <c r="BC28" s="25">
        <v>0</v>
      </c>
      <c r="BD28" s="25">
        <v>0</v>
      </c>
      <c r="BE28" s="25">
        <v>9.9785713006393703E-2</v>
      </c>
      <c r="BF28" s="25">
        <v>0</v>
      </c>
      <c r="BG28" s="25">
        <v>0</v>
      </c>
      <c r="BH28" s="25">
        <v>0</v>
      </c>
      <c r="BI28" s="25">
        <v>3.7577388157551636E-7</v>
      </c>
      <c r="BJ28" s="25">
        <v>0</v>
      </c>
      <c r="BK28" s="25">
        <v>2.8713503004915092E-3</v>
      </c>
      <c r="BL28" s="25">
        <v>0</v>
      </c>
      <c r="BM28" s="25">
        <v>0</v>
      </c>
      <c r="BN28" s="25">
        <v>0</v>
      </c>
      <c r="BO28" s="25">
        <v>0</v>
      </c>
      <c r="BP28" s="25">
        <v>0</v>
      </c>
      <c r="BQ28" s="25">
        <v>0</v>
      </c>
      <c r="BR28" s="25">
        <v>0</v>
      </c>
      <c r="BS28" s="25">
        <v>0</v>
      </c>
      <c r="BT28" s="25">
        <v>0</v>
      </c>
      <c r="BU28" s="25">
        <v>0</v>
      </c>
      <c r="BV28" s="25">
        <v>0.11880311858740969</v>
      </c>
      <c r="BW28" s="25">
        <v>0.10658965414285576</v>
      </c>
      <c r="BX28" s="25">
        <v>5.6998119053324532E-2</v>
      </c>
      <c r="BY28" s="25">
        <v>0</v>
      </c>
      <c r="BZ28" s="25">
        <v>0</v>
      </c>
      <c r="CA28" s="25">
        <v>0</v>
      </c>
      <c r="CB28" s="25">
        <v>0</v>
      </c>
      <c r="CC28" s="25">
        <v>0</v>
      </c>
      <c r="CD28" s="25">
        <v>0.15667434140198536</v>
      </c>
      <c r="CE28" s="25">
        <v>0.27510965438665169</v>
      </c>
      <c r="CF28" s="25">
        <v>0</v>
      </c>
      <c r="CG28" s="25">
        <v>0</v>
      </c>
      <c r="CH28" s="25">
        <v>0</v>
      </c>
      <c r="CI28" s="25">
        <v>0.18564503602083049</v>
      </c>
      <c r="CJ28" s="25">
        <v>0</v>
      </c>
      <c r="CK28" s="25">
        <v>0</v>
      </c>
      <c r="CL28" s="25">
        <v>0</v>
      </c>
      <c r="CM28" s="25">
        <v>0</v>
      </c>
      <c r="CN28" s="25">
        <v>0</v>
      </c>
      <c r="CO28" s="25">
        <v>1.7092930499239985E-8</v>
      </c>
      <c r="CP28" s="25">
        <v>0</v>
      </c>
      <c r="CQ28" s="25">
        <v>0</v>
      </c>
      <c r="CR28" s="25">
        <v>0</v>
      </c>
    </row>
    <row r="29" spans="1:96" x14ac:dyDescent="0.35">
      <c r="A29" s="22" t="s">
        <v>36</v>
      </c>
      <c r="B29" s="22" t="s">
        <v>37</v>
      </c>
      <c r="C29" s="23" t="e">
        <v>#VALUE!</v>
      </c>
      <c r="D29" s="23">
        <v>0</v>
      </c>
      <c r="E29" s="23">
        <v>0.19788434773005881</v>
      </c>
      <c r="F29" s="23">
        <v>0.23934516165795622</v>
      </c>
      <c r="G29" s="23">
        <v>3.8772722383019539E-3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23">
        <v>4.6913610756448417E-3</v>
      </c>
      <c r="N29" s="23">
        <v>4.7225026479040333E-3</v>
      </c>
      <c r="O29" s="23">
        <v>2.0811678300823484E-2</v>
      </c>
      <c r="P29" s="23">
        <v>1.9180875581767089E-2</v>
      </c>
      <c r="Q29" s="23">
        <v>2.4976361961990142E-3</v>
      </c>
      <c r="R29" s="23">
        <v>0</v>
      </c>
      <c r="S29" s="23">
        <v>0</v>
      </c>
      <c r="T29" s="23">
        <v>0</v>
      </c>
      <c r="U29" s="23">
        <v>0</v>
      </c>
      <c r="V29" s="23">
        <v>0</v>
      </c>
      <c r="W29" s="23">
        <v>0.14595924024876711</v>
      </c>
      <c r="X29" s="23">
        <v>0.13429703955597638</v>
      </c>
      <c r="Y29" s="23">
        <v>0</v>
      </c>
      <c r="Z29" s="23">
        <v>0</v>
      </c>
      <c r="AA29" s="23">
        <v>0</v>
      </c>
      <c r="AB29" s="23">
        <v>0</v>
      </c>
      <c r="AC29" s="23">
        <v>0</v>
      </c>
      <c r="AD29" s="23">
        <v>0.12086323783183875</v>
      </c>
      <c r="AE29" s="23">
        <v>1.0951264309117881E-2</v>
      </c>
      <c r="AF29" s="23">
        <v>0</v>
      </c>
      <c r="AG29" s="23">
        <v>3.7428776114227395E-2</v>
      </c>
      <c r="AH29" s="23">
        <v>0</v>
      </c>
      <c r="AI29" s="23">
        <v>0</v>
      </c>
      <c r="AJ29" s="23">
        <v>0</v>
      </c>
      <c r="AK29" s="23">
        <v>0</v>
      </c>
      <c r="AL29" s="23">
        <v>0</v>
      </c>
      <c r="AM29" s="23">
        <v>0</v>
      </c>
      <c r="AN29" s="23">
        <v>0</v>
      </c>
      <c r="AO29" s="23">
        <v>0</v>
      </c>
      <c r="AP29" s="23">
        <v>0</v>
      </c>
      <c r="AQ29" s="23">
        <v>0</v>
      </c>
      <c r="AR29" s="23">
        <v>0</v>
      </c>
      <c r="AS29" s="23">
        <v>0</v>
      </c>
      <c r="AT29" s="23">
        <v>0</v>
      </c>
      <c r="AU29" s="23">
        <v>0</v>
      </c>
      <c r="AV29" s="23">
        <v>1.2125804819487461E-2</v>
      </c>
      <c r="AW29" s="23">
        <v>0.23363267631778237</v>
      </c>
      <c r="AX29" s="23">
        <v>0.18137062332778203</v>
      </c>
      <c r="AY29" s="23">
        <v>1.7106395087638716E-2</v>
      </c>
      <c r="AZ29" s="23">
        <v>0</v>
      </c>
      <c r="BA29" s="23">
        <v>0</v>
      </c>
      <c r="BB29" s="23">
        <v>0</v>
      </c>
      <c r="BC29" s="23">
        <v>0</v>
      </c>
      <c r="BD29" s="23">
        <v>0</v>
      </c>
      <c r="BE29" s="23">
        <v>9.9785713006393731E-2</v>
      </c>
      <c r="BF29" s="23">
        <v>0</v>
      </c>
      <c r="BG29" s="23">
        <v>0</v>
      </c>
      <c r="BH29" s="23">
        <v>0</v>
      </c>
      <c r="BI29" s="23">
        <v>0</v>
      </c>
      <c r="BJ29" s="23">
        <v>0</v>
      </c>
      <c r="BK29" s="23">
        <v>2.8713503004915092E-3</v>
      </c>
      <c r="BL29" s="23">
        <v>0</v>
      </c>
      <c r="BM29" s="23">
        <v>0</v>
      </c>
      <c r="BN29" s="23">
        <v>0</v>
      </c>
      <c r="BO29" s="23">
        <v>0</v>
      </c>
      <c r="BP29" s="23">
        <v>0</v>
      </c>
      <c r="BQ29" s="23">
        <v>0</v>
      </c>
      <c r="BR29" s="23">
        <v>0</v>
      </c>
      <c r="BS29" s="23">
        <v>0</v>
      </c>
      <c r="BT29" s="23">
        <v>0</v>
      </c>
      <c r="BU29" s="23">
        <v>0</v>
      </c>
      <c r="BV29" s="23">
        <v>0.11880311858740969</v>
      </c>
      <c r="BW29" s="23">
        <v>0.10658965414285576</v>
      </c>
      <c r="BX29" s="23">
        <v>5.6998119053324532E-2</v>
      </c>
      <c r="BY29" s="23">
        <v>0</v>
      </c>
      <c r="BZ29" s="23">
        <v>0</v>
      </c>
      <c r="CA29" s="23">
        <v>0</v>
      </c>
      <c r="CB29" s="23">
        <v>0</v>
      </c>
      <c r="CC29" s="23">
        <v>0</v>
      </c>
      <c r="CD29" s="23">
        <v>0.15667434140198536</v>
      </c>
      <c r="CE29" s="23">
        <v>0.27510965438665169</v>
      </c>
      <c r="CF29" s="23">
        <v>0</v>
      </c>
      <c r="CG29" s="23">
        <v>0</v>
      </c>
      <c r="CH29" s="23">
        <v>0</v>
      </c>
      <c r="CI29" s="23">
        <v>0.18564503602083046</v>
      </c>
      <c r="CJ29" s="23">
        <v>0</v>
      </c>
      <c r="CK29" s="23">
        <v>0</v>
      </c>
      <c r="CL29" s="23">
        <v>0</v>
      </c>
      <c r="CM29" s="23">
        <v>0</v>
      </c>
      <c r="CN29" s="23">
        <v>0</v>
      </c>
      <c r="CO29" s="23">
        <v>1.7092930499239985E-8</v>
      </c>
      <c r="CP29" s="23">
        <v>0</v>
      </c>
      <c r="CQ29" s="23">
        <v>0</v>
      </c>
      <c r="CR29" s="23">
        <v>0</v>
      </c>
    </row>
    <row r="30" spans="1:96" x14ac:dyDescent="0.35">
      <c r="A30" s="24" t="s">
        <v>38</v>
      </c>
      <c r="B30" s="24" t="s">
        <v>39</v>
      </c>
      <c r="C30" s="25" t="e">
        <v>#VALUE!</v>
      </c>
      <c r="D30" s="25">
        <v>0</v>
      </c>
      <c r="E30" s="25">
        <v>5.3682656571264092E-4</v>
      </c>
      <c r="F30" s="25">
        <v>6.4931515835839977E-4</v>
      </c>
      <c r="G30" s="25">
        <v>1.2779919960987508E-5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1.0016698904318305E-5</v>
      </c>
      <c r="N30" s="25">
        <v>9.8660112367952332E-6</v>
      </c>
      <c r="O30" s="25">
        <v>3.0327997290699018E-7</v>
      </c>
      <c r="P30" s="25">
        <v>4.1618440921444637E-7</v>
      </c>
      <c r="Q30" s="25">
        <v>1.8982959952701953E-5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2.2314970863074944E-3</v>
      </c>
      <c r="X30" s="25">
        <v>4.3727915916312414E-3</v>
      </c>
      <c r="Y30" s="25">
        <v>0</v>
      </c>
      <c r="Z30" s="25">
        <v>0</v>
      </c>
      <c r="AA30" s="25">
        <v>0</v>
      </c>
      <c r="AB30" s="25">
        <v>0</v>
      </c>
      <c r="AC30" s="25">
        <v>0</v>
      </c>
      <c r="AD30" s="25">
        <v>0</v>
      </c>
      <c r="AE30" s="25">
        <v>0</v>
      </c>
      <c r="AF30" s="25">
        <v>0</v>
      </c>
      <c r="AG30" s="25">
        <v>0</v>
      </c>
      <c r="AH30" s="25">
        <v>0</v>
      </c>
      <c r="AI30" s="25">
        <v>0</v>
      </c>
      <c r="AJ30" s="25">
        <v>0</v>
      </c>
      <c r="AK30" s="25">
        <v>0</v>
      </c>
      <c r="AL30" s="25">
        <v>0</v>
      </c>
      <c r="AM30" s="25">
        <v>0</v>
      </c>
      <c r="AN30" s="25">
        <v>0</v>
      </c>
      <c r="AO30" s="25">
        <v>0</v>
      </c>
      <c r="AP30" s="25">
        <v>0</v>
      </c>
      <c r="AQ30" s="25">
        <v>0</v>
      </c>
      <c r="AR30" s="25">
        <v>0</v>
      </c>
      <c r="AS30" s="25">
        <v>0</v>
      </c>
      <c r="AT30" s="25">
        <v>0</v>
      </c>
      <c r="AU30" s="25">
        <v>0</v>
      </c>
      <c r="AV30" s="25">
        <v>0</v>
      </c>
      <c r="AW30" s="25">
        <v>2.1458070883446988E-3</v>
      </c>
      <c r="AX30" s="25">
        <v>1.3955543192916349E-6</v>
      </c>
      <c r="AY30" s="25">
        <v>3.3482810659755263E-7</v>
      </c>
      <c r="AZ30" s="25">
        <v>0</v>
      </c>
      <c r="BA30" s="25">
        <v>0</v>
      </c>
      <c r="BB30" s="25">
        <v>0</v>
      </c>
      <c r="BC30" s="25">
        <v>0</v>
      </c>
      <c r="BD30" s="25">
        <v>0</v>
      </c>
      <c r="BE30" s="25">
        <v>5.3138045602062868E-3</v>
      </c>
      <c r="BF30" s="25">
        <v>0</v>
      </c>
      <c r="BG30" s="25">
        <v>0</v>
      </c>
      <c r="BH30" s="25">
        <v>0</v>
      </c>
      <c r="BI30" s="25">
        <v>0</v>
      </c>
      <c r="BJ30" s="25">
        <v>0</v>
      </c>
      <c r="BK30" s="25">
        <v>0</v>
      </c>
      <c r="BL30" s="25">
        <v>0</v>
      </c>
      <c r="BM30" s="25">
        <v>0</v>
      </c>
      <c r="BN30" s="25">
        <v>0</v>
      </c>
      <c r="BO30" s="25">
        <v>0</v>
      </c>
      <c r="BP30" s="25">
        <v>0</v>
      </c>
      <c r="BQ30" s="25">
        <v>0</v>
      </c>
      <c r="BR30" s="25">
        <v>0</v>
      </c>
      <c r="BS30" s="25">
        <v>0</v>
      </c>
      <c r="BT30" s="25">
        <v>0</v>
      </c>
      <c r="BU30" s="25">
        <v>0</v>
      </c>
      <c r="BV30" s="25">
        <v>1.5966941936899359E-3</v>
      </c>
      <c r="BW30" s="25">
        <v>3.2108416040112875E-3</v>
      </c>
      <c r="BX30" s="25">
        <v>3.537654494361353E-3</v>
      </c>
      <c r="BY30" s="25">
        <v>0</v>
      </c>
      <c r="BZ30" s="25">
        <v>0</v>
      </c>
      <c r="CA30" s="25">
        <v>0</v>
      </c>
      <c r="CB30" s="25">
        <v>0</v>
      </c>
      <c r="CC30" s="25">
        <v>0</v>
      </c>
      <c r="CD30" s="25">
        <v>1.0332661888070745E-3</v>
      </c>
      <c r="CE30" s="25">
        <v>0</v>
      </c>
      <c r="CF30" s="25">
        <v>0</v>
      </c>
      <c r="CG30" s="25">
        <v>0</v>
      </c>
      <c r="CH30" s="25">
        <v>0</v>
      </c>
      <c r="CI30" s="25">
        <v>4.1083521778501109E-5</v>
      </c>
      <c r="CJ30" s="25">
        <v>0</v>
      </c>
      <c r="CK30" s="25">
        <v>0</v>
      </c>
      <c r="CL30" s="25">
        <v>0</v>
      </c>
      <c r="CM30" s="25">
        <v>0</v>
      </c>
      <c r="CN30" s="25">
        <v>0</v>
      </c>
      <c r="CO30" s="25">
        <v>0</v>
      </c>
      <c r="CP30" s="25">
        <v>0</v>
      </c>
      <c r="CQ30" s="25">
        <v>0</v>
      </c>
      <c r="CR30" s="25">
        <v>0</v>
      </c>
    </row>
    <row r="31" spans="1:96" x14ac:dyDescent="0.35">
      <c r="A31" s="22" t="s">
        <v>40</v>
      </c>
      <c r="B31" s="22" t="s">
        <v>41</v>
      </c>
      <c r="C31" s="23" t="e">
        <v>#VALUE!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  <c r="Q31" s="23">
        <v>0</v>
      </c>
      <c r="R31" s="23">
        <v>0</v>
      </c>
      <c r="S31" s="23">
        <v>0</v>
      </c>
      <c r="T31" s="23">
        <v>0</v>
      </c>
      <c r="U31" s="23">
        <v>0</v>
      </c>
      <c r="V31" s="23">
        <v>0</v>
      </c>
      <c r="W31" s="23">
        <v>0</v>
      </c>
      <c r="X31" s="23">
        <v>0</v>
      </c>
      <c r="Y31" s="23">
        <v>0</v>
      </c>
      <c r="Z31" s="23">
        <v>0</v>
      </c>
      <c r="AA31" s="23">
        <v>0</v>
      </c>
      <c r="AB31" s="23">
        <v>0</v>
      </c>
      <c r="AC31" s="23">
        <v>0</v>
      </c>
      <c r="AD31" s="23">
        <v>0</v>
      </c>
      <c r="AE31" s="23">
        <v>0</v>
      </c>
      <c r="AF31" s="23">
        <v>0</v>
      </c>
      <c r="AG31" s="23">
        <v>0</v>
      </c>
      <c r="AH31" s="23">
        <v>0</v>
      </c>
      <c r="AI31" s="23">
        <v>0</v>
      </c>
      <c r="AJ31" s="23">
        <v>0</v>
      </c>
      <c r="AK31" s="23">
        <v>0</v>
      </c>
      <c r="AL31" s="23">
        <v>0</v>
      </c>
      <c r="AM31" s="23">
        <v>0</v>
      </c>
      <c r="AN31" s="23">
        <v>0</v>
      </c>
      <c r="AO31" s="23">
        <v>0</v>
      </c>
      <c r="AP31" s="23">
        <v>0</v>
      </c>
      <c r="AQ31" s="23">
        <v>0</v>
      </c>
      <c r="AR31" s="23">
        <v>0</v>
      </c>
      <c r="AS31" s="23">
        <v>0</v>
      </c>
      <c r="AT31" s="23">
        <v>0</v>
      </c>
      <c r="AU31" s="23">
        <v>0</v>
      </c>
      <c r="AV31" s="23">
        <v>0</v>
      </c>
      <c r="AW31" s="23">
        <v>0</v>
      </c>
      <c r="AX31" s="23">
        <v>0</v>
      </c>
      <c r="AY31" s="23">
        <v>0</v>
      </c>
      <c r="AZ31" s="23">
        <v>0</v>
      </c>
      <c r="BA31" s="23">
        <v>0</v>
      </c>
      <c r="BB31" s="23">
        <v>0</v>
      </c>
      <c r="BC31" s="23">
        <v>0</v>
      </c>
      <c r="BD31" s="23">
        <v>0</v>
      </c>
      <c r="BE31" s="23">
        <v>0</v>
      </c>
      <c r="BF31" s="23">
        <v>0</v>
      </c>
      <c r="BG31" s="23">
        <v>0</v>
      </c>
      <c r="BH31" s="23">
        <v>0</v>
      </c>
      <c r="BI31" s="23">
        <v>0</v>
      </c>
      <c r="BJ31" s="23">
        <v>0</v>
      </c>
      <c r="BK31" s="23">
        <v>0</v>
      </c>
      <c r="BL31" s="23">
        <v>0</v>
      </c>
      <c r="BM31" s="23">
        <v>0</v>
      </c>
      <c r="BN31" s="23">
        <v>0</v>
      </c>
      <c r="BO31" s="23">
        <v>0</v>
      </c>
      <c r="BP31" s="23">
        <v>0</v>
      </c>
      <c r="BQ31" s="23">
        <v>0</v>
      </c>
      <c r="BR31" s="23">
        <v>0</v>
      </c>
      <c r="BS31" s="23">
        <v>0</v>
      </c>
      <c r="BT31" s="23">
        <v>0</v>
      </c>
      <c r="BU31" s="23">
        <v>0</v>
      </c>
      <c r="BV31" s="23">
        <v>0</v>
      </c>
      <c r="BW31" s="23">
        <v>0</v>
      </c>
      <c r="BX31" s="23">
        <v>0</v>
      </c>
      <c r="BY31" s="23">
        <v>0</v>
      </c>
      <c r="BZ31" s="23">
        <v>0</v>
      </c>
      <c r="CA31" s="23">
        <v>0</v>
      </c>
      <c r="CB31" s="23">
        <v>0</v>
      </c>
      <c r="CC31" s="23">
        <v>0</v>
      </c>
      <c r="CD31" s="23">
        <v>0</v>
      </c>
      <c r="CE31" s="23">
        <v>0</v>
      </c>
      <c r="CF31" s="23">
        <v>0</v>
      </c>
      <c r="CG31" s="23">
        <v>0</v>
      </c>
      <c r="CH31" s="23">
        <v>0</v>
      </c>
      <c r="CI31" s="23">
        <v>0</v>
      </c>
      <c r="CJ31" s="23">
        <v>0</v>
      </c>
      <c r="CK31" s="23">
        <v>0</v>
      </c>
      <c r="CL31" s="23">
        <v>0</v>
      </c>
      <c r="CM31" s="23">
        <v>0</v>
      </c>
      <c r="CN31" s="23">
        <v>0</v>
      </c>
      <c r="CO31" s="23">
        <v>0</v>
      </c>
      <c r="CP31" s="23">
        <v>0</v>
      </c>
      <c r="CQ31" s="23">
        <v>0</v>
      </c>
      <c r="CR31" s="23">
        <v>0</v>
      </c>
    </row>
    <row r="32" spans="1:96" x14ac:dyDescent="0.35">
      <c r="A32" s="24" t="s">
        <v>42</v>
      </c>
      <c r="B32" s="24" t="s">
        <v>43</v>
      </c>
      <c r="C32" s="25" t="e">
        <v>#VALUE!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5">
        <v>0</v>
      </c>
      <c r="AT32" s="25">
        <v>0</v>
      </c>
      <c r="AU32" s="25">
        <v>0</v>
      </c>
      <c r="AV32" s="25">
        <v>0</v>
      </c>
      <c r="AW32" s="25">
        <v>0</v>
      </c>
      <c r="AX32" s="25">
        <v>0</v>
      </c>
      <c r="AY32" s="25">
        <v>0</v>
      </c>
      <c r="AZ32" s="25">
        <v>0</v>
      </c>
      <c r="BA32" s="25">
        <v>0</v>
      </c>
      <c r="BB32" s="25">
        <v>0</v>
      </c>
      <c r="BC32" s="25">
        <v>0</v>
      </c>
      <c r="BD32" s="25">
        <v>0</v>
      </c>
      <c r="BE32" s="25">
        <v>0</v>
      </c>
      <c r="BF32" s="25">
        <v>0</v>
      </c>
      <c r="BG32" s="25">
        <v>0</v>
      </c>
      <c r="BH32" s="25">
        <v>0</v>
      </c>
      <c r="BI32" s="25">
        <v>0</v>
      </c>
      <c r="BJ32" s="25">
        <v>0</v>
      </c>
      <c r="BK32" s="25">
        <v>0</v>
      </c>
      <c r="BL32" s="25">
        <v>0</v>
      </c>
      <c r="BM32" s="25">
        <v>0</v>
      </c>
      <c r="BN32" s="25">
        <v>0</v>
      </c>
      <c r="BO32" s="25">
        <v>0</v>
      </c>
      <c r="BP32" s="25">
        <v>0</v>
      </c>
      <c r="BQ32" s="25">
        <v>0</v>
      </c>
      <c r="BR32" s="25">
        <v>0</v>
      </c>
      <c r="BS32" s="25">
        <v>0</v>
      </c>
      <c r="BT32" s="25">
        <v>0</v>
      </c>
      <c r="BU32" s="25">
        <v>0</v>
      </c>
      <c r="BV32" s="25">
        <v>0</v>
      </c>
      <c r="BW32" s="25">
        <v>0</v>
      </c>
      <c r="BX32" s="25">
        <v>0</v>
      </c>
      <c r="BY32" s="25">
        <v>0</v>
      </c>
      <c r="BZ32" s="25">
        <v>0</v>
      </c>
      <c r="CA32" s="25">
        <v>0</v>
      </c>
      <c r="CB32" s="25">
        <v>0</v>
      </c>
      <c r="CC32" s="25">
        <v>0</v>
      </c>
      <c r="CD32" s="25">
        <v>0</v>
      </c>
      <c r="CE32" s="25">
        <v>0</v>
      </c>
      <c r="CF32" s="25">
        <v>0</v>
      </c>
      <c r="CG32" s="25">
        <v>0</v>
      </c>
      <c r="CH32" s="25">
        <v>0</v>
      </c>
      <c r="CI32" s="25">
        <v>0</v>
      </c>
      <c r="CJ32" s="25">
        <v>0</v>
      </c>
      <c r="CK32" s="25">
        <v>0</v>
      </c>
      <c r="CL32" s="25">
        <v>0</v>
      </c>
      <c r="CM32" s="25">
        <v>0</v>
      </c>
      <c r="CN32" s="25">
        <v>0</v>
      </c>
      <c r="CO32" s="25">
        <v>0</v>
      </c>
      <c r="CP32" s="25">
        <v>0</v>
      </c>
      <c r="CQ32" s="25">
        <v>0</v>
      </c>
      <c r="CR32" s="25">
        <v>0</v>
      </c>
    </row>
    <row r="33" spans="1:96" x14ac:dyDescent="0.35">
      <c r="A33" s="22" t="s">
        <v>44</v>
      </c>
      <c r="B33" s="22" t="s">
        <v>45</v>
      </c>
      <c r="C33" s="23" t="e">
        <v>#VALUE!</v>
      </c>
      <c r="D33" s="23">
        <v>0</v>
      </c>
      <c r="E33" s="23">
        <v>8.4089733418646491E-4</v>
      </c>
      <c r="F33" s="23">
        <v>1.0170539100489446E-3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23">
        <v>0</v>
      </c>
      <c r="Q33" s="23">
        <v>0</v>
      </c>
      <c r="R33" s="23">
        <v>0</v>
      </c>
      <c r="S33" s="23">
        <v>0</v>
      </c>
      <c r="T33" s="23">
        <v>0</v>
      </c>
      <c r="U33" s="23">
        <v>3.2029044332049284E-3</v>
      </c>
      <c r="V33" s="23">
        <v>0</v>
      </c>
      <c r="W33" s="23">
        <v>3.2376132283145746E-3</v>
      </c>
      <c r="X33" s="23">
        <v>6.8556680186221937E-3</v>
      </c>
      <c r="Y33" s="23">
        <v>0</v>
      </c>
      <c r="Z33" s="23">
        <v>0</v>
      </c>
      <c r="AA33" s="23">
        <v>0</v>
      </c>
      <c r="AB33" s="23">
        <v>0</v>
      </c>
      <c r="AC33" s="23">
        <v>0</v>
      </c>
      <c r="AD33" s="23">
        <v>0</v>
      </c>
      <c r="AE33" s="23">
        <v>0</v>
      </c>
      <c r="AF33" s="23">
        <v>0</v>
      </c>
      <c r="AG33" s="23">
        <v>0</v>
      </c>
      <c r="AH33" s="23">
        <v>0</v>
      </c>
      <c r="AI33" s="23">
        <v>0</v>
      </c>
      <c r="AJ33" s="23">
        <v>0</v>
      </c>
      <c r="AK33" s="23">
        <v>0</v>
      </c>
      <c r="AL33" s="23">
        <v>0</v>
      </c>
      <c r="AM33" s="23">
        <v>0</v>
      </c>
      <c r="AN33" s="23">
        <v>0</v>
      </c>
      <c r="AO33" s="23">
        <v>0</v>
      </c>
      <c r="AP33" s="23">
        <v>0</v>
      </c>
      <c r="AQ33" s="23">
        <v>0</v>
      </c>
      <c r="AR33" s="23">
        <v>0</v>
      </c>
      <c r="AS33" s="23">
        <v>0</v>
      </c>
      <c r="AT33" s="23">
        <v>3.4250768710756786E-3</v>
      </c>
      <c r="AU33" s="23">
        <v>0</v>
      </c>
      <c r="AV33" s="23">
        <v>0</v>
      </c>
      <c r="AW33" s="23">
        <v>4.0123222902442354E-3</v>
      </c>
      <c r="AX33" s="23">
        <v>0</v>
      </c>
      <c r="AY33" s="23">
        <v>0</v>
      </c>
      <c r="AZ33" s="23">
        <v>0</v>
      </c>
      <c r="BA33" s="23">
        <v>0</v>
      </c>
      <c r="BB33" s="23">
        <v>0</v>
      </c>
      <c r="BC33" s="23">
        <v>0</v>
      </c>
      <c r="BD33" s="23">
        <v>0</v>
      </c>
      <c r="BE33" s="23">
        <v>0</v>
      </c>
      <c r="BF33" s="23">
        <v>0</v>
      </c>
      <c r="BG33" s="23">
        <v>0</v>
      </c>
      <c r="BH33" s="23">
        <v>0</v>
      </c>
      <c r="BI33" s="23">
        <v>0</v>
      </c>
      <c r="BJ33" s="23">
        <v>0</v>
      </c>
      <c r="BK33" s="23">
        <v>0</v>
      </c>
      <c r="BL33" s="23">
        <v>0</v>
      </c>
      <c r="BM33" s="23">
        <v>0</v>
      </c>
      <c r="BN33" s="23">
        <v>0</v>
      </c>
      <c r="BO33" s="23">
        <v>0</v>
      </c>
      <c r="BP33" s="23">
        <v>0</v>
      </c>
      <c r="BQ33" s="23">
        <v>0</v>
      </c>
      <c r="BR33" s="23">
        <v>0</v>
      </c>
      <c r="BS33" s="23">
        <v>0</v>
      </c>
      <c r="BT33" s="23">
        <v>0</v>
      </c>
      <c r="BU33" s="23">
        <v>0</v>
      </c>
      <c r="BV33" s="23">
        <v>0</v>
      </c>
      <c r="BW33" s="23">
        <v>0</v>
      </c>
      <c r="BX33" s="23">
        <v>0</v>
      </c>
      <c r="BY33" s="23">
        <v>0</v>
      </c>
      <c r="BZ33" s="23">
        <v>0</v>
      </c>
      <c r="CA33" s="23">
        <v>0</v>
      </c>
      <c r="CB33" s="23">
        <v>0</v>
      </c>
      <c r="CC33" s="23">
        <v>0</v>
      </c>
      <c r="CD33" s="23">
        <v>0</v>
      </c>
      <c r="CE33" s="23">
        <v>0</v>
      </c>
      <c r="CF33" s="23">
        <v>0</v>
      </c>
      <c r="CG33" s="23">
        <v>0</v>
      </c>
      <c r="CH33" s="23">
        <v>0</v>
      </c>
      <c r="CI33" s="23">
        <v>0</v>
      </c>
      <c r="CJ33" s="23">
        <v>0</v>
      </c>
      <c r="CK33" s="23">
        <v>0</v>
      </c>
      <c r="CL33" s="23">
        <v>0</v>
      </c>
      <c r="CM33" s="23">
        <v>0</v>
      </c>
      <c r="CN33" s="23">
        <v>0</v>
      </c>
      <c r="CO33" s="23">
        <v>0</v>
      </c>
      <c r="CP33" s="23">
        <v>0</v>
      </c>
      <c r="CQ33" s="23">
        <v>0</v>
      </c>
      <c r="CR33" s="23">
        <v>0</v>
      </c>
    </row>
    <row r="34" spans="1:96" x14ac:dyDescent="0.35">
      <c r="A34" s="24" t="s">
        <v>46</v>
      </c>
      <c r="B34" s="24" t="s">
        <v>47</v>
      </c>
      <c r="C34" s="25" t="e">
        <v>#VALUE!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  <c r="AB34" s="25">
        <v>0</v>
      </c>
      <c r="AC34" s="25">
        <v>0</v>
      </c>
      <c r="AD34" s="25">
        <v>0</v>
      </c>
      <c r="AE34" s="25">
        <v>0</v>
      </c>
      <c r="AF34" s="25">
        <v>0</v>
      </c>
      <c r="AG34" s="25">
        <v>0</v>
      </c>
      <c r="AH34" s="25">
        <v>0</v>
      </c>
      <c r="AI34" s="25">
        <v>0</v>
      </c>
      <c r="AJ34" s="25">
        <v>0</v>
      </c>
      <c r="AK34" s="25">
        <v>0</v>
      </c>
      <c r="AL34" s="25">
        <v>0</v>
      </c>
      <c r="AM34" s="25">
        <v>0</v>
      </c>
      <c r="AN34" s="25">
        <v>0</v>
      </c>
      <c r="AO34" s="25">
        <v>0</v>
      </c>
      <c r="AP34" s="25">
        <v>0</v>
      </c>
      <c r="AQ34" s="25">
        <v>0</v>
      </c>
      <c r="AR34" s="25">
        <v>0</v>
      </c>
      <c r="AS34" s="25">
        <v>0</v>
      </c>
      <c r="AT34" s="25">
        <v>5.6308712817475703E-4</v>
      </c>
      <c r="AU34" s="25">
        <v>0</v>
      </c>
      <c r="AV34" s="25">
        <v>0</v>
      </c>
      <c r="AW34" s="25">
        <v>0</v>
      </c>
      <c r="AX34" s="25">
        <v>0</v>
      </c>
      <c r="AY34" s="25">
        <v>0</v>
      </c>
      <c r="AZ34" s="25">
        <v>0</v>
      </c>
      <c r="BA34" s="25">
        <v>0</v>
      </c>
      <c r="BB34" s="25">
        <v>0</v>
      </c>
      <c r="BC34" s="25">
        <v>0</v>
      </c>
      <c r="BD34" s="25">
        <v>0</v>
      </c>
      <c r="BE34" s="25">
        <v>0</v>
      </c>
      <c r="BF34" s="25">
        <v>0</v>
      </c>
      <c r="BG34" s="25">
        <v>0</v>
      </c>
      <c r="BH34" s="25">
        <v>0</v>
      </c>
      <c r="BI34" s="25">
        <v>0</v>
      </c>
      <c r="BJ34" s="25">
        <v>0</v>
      </c>
      <c r="BK34" s="25">
        <v>0</v>
      </c>
      <c r="BL34" s="25">
        <v>0</v>
      </c>
      <c r="BM34" s="25">
        <v>0</v>
      </c>
      <c r="BN34" s="25">
        <v>0</v>
      </c>
      <c r="BO34" s="25">
        <v>0</v>
      </c>
      <c r="BP34" s="25">
        <v>0</v>
      </c>
      <c r="BQ34" s="25">
        <v>0</v>
      </c>
      <c r="BR34" s="25">
        <v>0</v>
      </c>
      <c r="BS34" s="25">
        <v>0</v>
      </c>
      <c r="BT34" s="25">
        <v>0</v>
      </c>
      <c r="BU34" s="25">
        <v>0</v>
      </c>
      <c r="BV34" s="25">
        <v>0</v>
      </c>
      <c r="BW34" s="25">
        <v>3.1372161114820281E-2</v>
      </c>
      <c r="BX34" s="25">
        <v>0</v>
      </c>
      <c r="BY34" s="25">
        <v>0</v>
      </c>
      <c r="BZ34" s="25">
        <v>0</v>
      </c>
      <c r="CA34" s="25">
        <v>0</v>
      </c>
      <c r="CB34" s="25">
        <v>0</v>
      </c>
      <c r="CC34" s="25">
        <v>0.16655091715414772</v>
      </c>
      <c r="CD34" s="25">
        <v>0</v>
      </c>
      <c r="CE34" s="25">
        <v>0</v>
      </c>
      <c r="CF34" s="25">
        <v>0</v>
      </c>
      <c r="CG34" s="25">
        <v>0</v>
      </c>
      <c r="CH34" s="25">
        <v>0</v>
      </c>
      <c r="CI34" s="25">
        <v>0</v>
      </c>
      <c r="CJ34" s="25">
        <v>0</v>
      </c>
      <c r="CK34" s="25">
        <v>0</v>
      </c>
      <c r="CL34" s="25">
        <v>0</v>
      </c>
      <c r="CM34" s="25">
        <v>0</v>
      </c>
      <c r="CN34" s="25">
        <v>0</v>
      </c>
      <c r="CO34" s="25">
        <v>1.7092930499239985E-8</v>
      </c>
      <c r="CP34" s="25">
        <v>0</v>
      </c>
      <c r="CQ34" s="25">
        <v>0</v>
      </c>
      <c r="CR34" s="25">
        <v>0</v>
      </c>
    </row>
    <row r="35" spans="1:96" x14ac:dyDescent="0.35">
      <c r="A35" s="22" t="s">
        <v>48</v>
      </c>
      <c r="B35" s="22" t="s">
        <v>49</v>
      </c>
      <c r="C35" s="23" t="e">
        <v>#VALUE!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3">
        <v>0</v>
      </c>
      <c r="P35" s="23">
        <v>0</v>
      </c>
      <c r="Q35" s="23">
        <v>0</v>
      </c>
      <c r="R35" s="23">
        <v>0</v>
      </c>
      <c r="S35" s="23">
        <v>0</v>
      </c>
      <c r="T35" s="23">
        <v>0</v>
      </c>
      <c r="U35" s="23">
        <v>0</v>
      </c>
      <c r="V35" s="23">
        <v>0</v>
      </c>
      <c r="W35" s="23">
        <v>0</v>
      </c>
      <c r="X35" s="23">
        <v>0</v>
      </c>
      <c r="Y35" s="23">
        <v>0</v>
      </c>
      <c r="Z35" s="23">
        <v>0</v>
      </c>
      <c r="AA35" s="23">
        <v>0</v>
      </c>
      <c r="AB35" s="23">
        <v>0</v>
      </c>
      <c r="AC35" s="23">
        <v>0</v>
      </c>
      <c r="AD35" s="23">
        <v>0</v>
      </c>
      <c r="AE35" s="23">
        <v>0</v>
      </c>
      <c r="AF35" s="23">
        <v>0</v>
      </c>
      <c r="AG35" s="23">
        <v>0</v>
      </c>
      <c r="AH35" s="23">
        <v>0</v>
      </c>
      <c r="AI35" s="23">
        <v>0</v>
      </c>
      <c r="AJ35" s="23">
        <v>0</v>
      </c>
      <c r="AK35" s="23">
        <v>0</v>
      </c>
      <c r="AL35" s="23">
        <v>0</v>
      </c>
      <c r="AM35" s="23">
        <v>0</v>
      </c>
      <c r="AN35" s="23">
        <v>0</v>
      </c>
      <c r="AO35" s="23">
        <v>0</v>
      </c>
      <c r="AP35" s="23">
        <v>0</v>
      </c>
      <c r="AQ35" s="23">
        <v>0</v>
      </c>
      <c r="AR35" s="23">
        <v>0</v>
      </c>
      <c r="AS35" s="23">
        <v>0</v>
      </c>
      <c r="AT35" s="23">
        <v>0</v>
      </c>
      <c r="AU35" s="23">
        <v>0</v>
      </c>
      <c r="AV35" s="23">
        <v>0</v>
      </c>
      <c r="AW35" s="23">
        <v>0</v>
      </c>
      <c r="AX35" s="23">
        <v>0</v>
      </c>
      <c r="AY35" s="23">
        <v>0</v>
      </c>
      <c r="AZ35" s="23">
        <v>0</v>
      </c>
      <c r="BA35" s="23">
        <v>0</v>
      </c>
      <c r="BB35" s="23">
        <v>0</v>
      </c>
      <c r="BC35" s="23">
        <v>0</v>
      </c>
      <c r="BD35" s="23">
        <v>0</v>
      </c>
      <c r="BE35" s="23">
        <v>0</v>
      </c>
      <c r="BF35" s="23">
        <v>0</v>
      </c>
      <c r="BG35" s="23">
        <v>0</v>
      </c>
      <c r="BH35" s="23">
        <v>0</v>
      </c>
      <c r="BI35" s="23">
        <v>0</v>
      </c>
      <c r="BJ35" s="23">
        <v>0</v>
      </c>
      <c r="BK35" s="23">
        <v>0</v>
      </c>
      <c r="BL35" s="23">
        <v>0</v>
      </c>
      <c r="BM35" s="23">
        <v>0</v>
      </c>
      <c r="BN35" s="23">
        <v>0</v>
      </c>
      <c r="BO35" s="23">
        <v>0</v>
      </c>
      <c r="BP35" s="23">
        <v>0</v>
      </c>
      <c r="BQ35" s="23">
        <v>0</v>
      </c>
      <c r="BR35" s="23">
        <v>0</v>
      </c>
      <c r="BS35" s="23">
        <v>0</v>
      </c>
      <c r="BT35" s="23">
        <v>0</v>
      </c>
      <c r="BU35" s="23">
        <v>0</v>
      </c>
      <c r="BV35" s="23">
        <v>0</v>
      </c>
      <c r="BW35" s="23">
        <v>0</v>
      </c>
      <c r="BX35" s="23">
        <v>0</v>
      </c>
      <c r="BY35" s="23">
        <v>0</v>
      </c>
      <c r="BZ35" s="23">
        <v>0</v>
      </c>
      <c r="CA35" s="23">
        <v>0</v>
      </c>
      <c r="CB35" s="23">
        <v>0</v>
      </c>
      <c r="CC35" s="23">
        <v>0</v>
      </c>
      <c r="CD35" s="23">
        <v>0</v>
      </c>
      <c r="CE35" s="23">
        <v>0</v>
      </c>
      <c r="CF35" s="23">
        <v>0</v>
      </c>
      <c r="CG35" s="23">
        <v>0</v>
      </c>
      <c r="CH35" s="23">
        <v>0</v>
      </c>
      <c r="CI35" s="23">
        <v>0</v>
      </c>
      <c r="CJ35" s="23">
        <v>0</v>
      </c>
      <c r="CK35" s="23">
        <v>0</v>
      </c>
      <c r="CL35" s="23">
        <v>0</v>
      </c>
      <c r="CM35" s="23">
        <v>0</v>
      </c>
      <c r="CN35" s="23">
        <v>0</v>
      </c>
      <c r="CO35" s="23">
        <v>0</v>
      </c>
      <c r="CP35" s="23">
        <v>0</v>
      </c>
      <c r="CQ35" s="23">
        <v>0</v>
      </c>
      <c r="CR35" s="23">
        <v>0</v>
      </c>
    </row>
    <row r="36" spans="1:96" x14ac:dyDescent="0.35">
      <c r="A36" s="24" t="s">
        <v>50</v>
      </c>
      <c r="B36" s="24" t="s">
        <v>49</v>
      </c>
      <c r="C36" s="25" t="e">
        <v>#VALUE!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25">
        <v>0</v>
      </c>
      <c r="X36" s="25">
        <v>0</v>
      </c>
      <c r="Y36" s="25">
        <v>0</v>
      </c>
      <c r="Z36" s="25">
        <v>0</v>
      </c>
      <c r="AA36" s="25">
        <v>0</v>
      </c>
      <c r="AB36" s="25">
        <v>0</v>
      </c>
      <c r="AC36" s="25">
        <v>0</v>
      </c>
      <c r="AD36" s="25">
        <v>0</v>
      </c>
      <c r="AE36" s="25">
        <v>0</v>
      </c>
      <c r="AF36" s="25">
        <v>0</v>
      </c>
      <c r="AG36" s="25">
        <v>0</v>
      </c>
      <c r="AH36" s="25">
        <v>0</v>
      </c>
      <c r="AI36" s="25">
        <v>0</v>
      </c>
      <c r="AJ36" s="25">
        <v>0</v>
      </c>
      <c r="AK36" s="25">
        <v>0</v>
      </c>
      <c r="AL36" s="25">
        <v>0</v>
      </c>
      <c r="AM36" s="25">
        <v>0</v>
      </c>
      <c r="AN36" s="25">
        <v>0</v>
      </c>
      <c r="AO36" s="25">
        <v>0</v>
      </c>
      <c r="AP36" s="25">
        <v>0</v>
      </c>
      <c r="AQ36" s="25">
        <v>0</v>
      </c>
      <c r="AR36" s="25">
        <v>0</v>
      </c>
      <c r="AS36" s="25">
        <v>0</v>
      </c>
      <c r="AT36" s="25">
        <v>0</v>
      </c>
      <c r="AU36" s="25">
        <v>0</v>
      </c>
      <c r="AV36" s="25">
        <v>0</v>
      </c>
      <c r="AW36" s="25">
        <v>0</v>
      </c>
      <c r="AX36" s="25">
        <v>0</v>
      </c>
      <c r="AY36" s="25">
        <v>0</v>
      </c>
      <c r="AZ36" s="25">
        <v>0</v>
      </c>
      <c r="BA36" s="25">
        <v>0</v>
      </c>
      <c r="BB36" s="25">
        <v>0</v>
      </c>
      <c r="BC36" s="25">
        <v>0</v>
      </c>
      <c r="BD36" s="25">
        <v>0</v>
      </c>
      <c r="BE36" s="25">
        <v>0</v>
      </c>
      <c r="BF36" s="25">
        <v>0</v>
      </c>
      <c r="BG36" s="25">
        <v>0</v>
      </c>
      <c r="BH36" s="25">
        <v>0</v>
      </c>
      <c r="BI36" s="25">
        <v>0</v>
      </c>
      <c r="BJ36" s="25">
        <v>0</v>
      </c>
      <c r="BK36" s="25">
        <v>0</v>
      </c>
      <c r="BL36" s="25">
        <v>0</v>
      </c>
      <c r="BM36" s="25">
        <v>0</v>
      </c>
      <c r="BN36" s="25">
        <v>0</v>
      </c>
      <c r="BO36" s="25">
        <v>0</v>
      </c>
      <c r="BP36" s="25">
        <v>0</v>
      </c>
      <c r="BQ36" s="25">
        <v>0</v>
      </c>
      <c r="BR36" s="25">
        <v>0</v>
      </c>
      <c r="BS36" s="25">
        <v>0</v>
      </c>
      <c r="BT36" s="25">
        <v>0</v>
      </c>
      <c r="BU36" s="25">
        <v>0</v>
      </c>
      <c r="BV36" s="25">
        <v>0</v>
      </c>
      <c r="BW36" s="25">
        <v>0</v>
      </c>
      <c r="BX36" s="25">
        <v>0</v>
      </c>
      <c r="BY36" s="25">
        <v>0</v>
      </c>
      <c r="BZ36" s="25">
        <v>0</v>
      </c>
      <c r="CA36" s="25">
        <v>0</v>
      </c>
      <c r="CB36" s="25">
        <v>0</v>
      </c>
      <c r="CC36" s="25">
        <v>0</v>
      </c>
      <c r="CD36" s="25">
        <v>0</v>
      </c>
      <c r="CE36" s="25">
        <v>0</v>
      </c>
      <c r="CF36" s="25">
        <v>0</v>
      </c>
      <c r="CG36" s="25">
        <v>0</v>
      </c>
      <c r="CH36" s="25">
        <v>0</v>
      </c>
      <c r="CI36" s="25">
        <v>0</v>
      </c>
      <c r="CJ36" s="25">
        <v>0</v>
      </c>
      <c r="CK36" s="25">
        <v>0</v>
      </c>
      <c r="CL36" s="25">
        <v>0</v>
      </c>
      <c r="CM36" s="25">
        <v>0</v>
      </c>
      <c r="CN36" s="25">
        <v>0</v>
      </c>
      <c r="CO36" s="25">
        <v>0</v>
      </c>
      <c r="CP36" s="25">
        <v>0</v>
      </c>
      <c r="CQ36" s="25">
        <v>0</v>
      </c>
      <c r="CR36" s="25">
        <v>0</v>
      </c>
    </row>
    <row r="37" spans="1:96" x14ac:dyDescent="0.35">
      <c r="A37" s="22" t="s">
        <v>51</v>
      </c>
      <c r="B37" s="22" t="s">
        <v>49</v>
      </c>
      <c r="C37" s="23" t="e">
        <v>#VALUE!</v>
      </c>
      <c r="D37" s="23">
        <v>0.53010827841278918</v>
      </c>
      <c r="E37" s="23">
        <v>4.5459481145384275E-3</v>
      </c>
      <c r="F37" s="23">
        <v>6.5881535895988032E-3</v>
      </c>
      <c r="G37" s="23">
        <v>7.7319106827532518E-4</v>
      </c>
      <c r="H37" s="23">
        <v>0</v>
      </c>
      <c r="I37" s="23">
        <v>8.3142903248129701E-3</v>
      </c>
      <c r="J37" s="23">
        <v>3.3184898624567007E-2</v>
      </c>
      <c r="K37" s="23">
        <v>1.6259120766398842E-2</v>
      </c>
      <c r="L37" s="23">
        <v>0</v>
      </c>
      <c r="M37" s="23">
        <v>1.7317871827633453E-4</v>
      </c>
      <c r="N37" s="23">
        <v>1.0743273116249297E-4</v>
      </c>
      <c r="O37" s="23">
        <v>1.7925666078640556E-2</v>
      </c>
      <c r="P37" s="23">
        <v>2.1106420575780088E-2</v>
      </c>
      <c r="Q37" s="23">
        <v>1.9464468215575419E-3</v>
      </c>
      <c r="R37" s="23">
        <v>0</v>
      </c>
      <c r="S37" s="23">
        <v>0</v>
      </c>
      <c r="T37" s="23">
        <v>9.4584447969516816E-3</v>
      </c>
      <c r="U37" s="23">
        <v>1.5981323539501407E-2</v>
      </c>
      <c r="V37" s="23">
        <v>1.7381696977907948E-2</v>
      </c>
      <c r="W37" s="23">
        <v>3.5141340135708896E-2</v>
      </c>
      <c r="X37" s="23">
        <v>5.9235415071716129E-3</v>
      </c>
      <c r="Y37" s="23">
        <v>0</v>
      </c>
      <c r="Z37" s="23">
        <v>0.35500000150143401</v>
      </c>
      <c r="AA37" s="23">
        <v>7.3140645942791307E-2</v>
      </c>
      <c r="AB37" s="23">
        <v>3.9689217415578557E-2</v>
      </c>
      <c r="AC37" s="23">
        <v>8.5647324682385215E-2</v>
      </c>
      <c r="AD37" s="23">
        <v>5.8074135875946384E-2</v>
      </c>
      <c r="AE37" s="23">
        <v>5.7414079523812375E-2</v>
      </c>
      <c r="AF37" s="23">
        <v>0</v>
      </c>
      <c r="AG37" s="23">
        <v>1.4188617062217222E-2</v>
      </c>
      <c r="AH37" s="23">
        <v>0</v>
      </c>
      <c r="AI37" s="23">
        <v>0</v>
      </c>
      <c r="AJ37" s="23">
        <v>0</v>
      </c>
      <c r="AK37" s="23">
        <v>0</v>
      </c>
      <c r="AL37" s="23">
        <v>0</v>
      </c>
      <c r="AM37" s="23">
        <v>0</v>
      </c>
      <c r="AN37" s="23">
        <v>0</v>
      </c>
      <c r="AO37" s="23">
        <v>0</v>
      </c>
      <c r="AP37" s="23">
        <v>0</v>
      </c>
      <c r="AQ37" s="23">
        <v>0</v>
      </c>
      <c r="AR37" s="23">
        <v>2.3766984099257524E-2</v>
      </c>
      <c r="AS37" s="23">
        <v>0</v>
      </c>
      <c r="AT37" s="23">
        <v>7.4660982452611985E-3</v>
      </c>
      <c r="AU37" s="23">
        <v>1.7164287663348307E-2</v>
      </c>
      <c r="AV37" s="23">
        <v>0.14156700135426903</v>
      </c>
      <c r="AW37" s="23">
        <v>1.7689287161599239E-2</v>
      </c>
      <c r="AX37" s="23">
        <v>0.22223635825693358</v>
      </c>
      <c r="AY37" s="23">
        <v>1.57064694046848E-2</v>
      </c>
      <c r="AZ37" s="23">
        <v>0</v>
      </c>
      <c r="BA37" s="23">
        <v>0</v>
      </c>
      <c r="BB37" s="23">
        <v>0.21003427780566983</v>
      </c>
      <c r="BC37" s="23">
        <v>3.4129316757127545E-3</v>
      </c>
      <c r="BD37" s="23">
        <v>1.6340207406739325E-3</v>
      </c>
      <c r="BE37" s="23">
        <v>3.110223385717242E-2</v>
      </c>
      <c r="BF37" s="23">
        <v>3.8936589721352804E-2</v>
      </c>
      <c r="BG37" s="23">
        <v>0.39404150209992639</v>
      </c>
      <c r="BH37" s="23">
        <v>0.44540361515408977</v>
      </c>
      <c r="BI37" s="23">
        <v>0.65789829190721327</v>
      </c>
      <c r="BJ37" s="23">
        <v>0.68713484207310582</v>
      </c>
      <c r="BK37" s="23">
        <v>0.47715269515025666</v>
      </c>
      <c r="BL37" s="23">
        <v>5.7253035009302372E-2</v>
      </c>
      <c r="BM37" s="23">
        <v>1.1805778590866871</v>
      </c>
      <c r="BN37" s="23">
        <v>0.28896299765463507</v>
      </c>
      <c r="BO37" s="23">
        <v>0.32609994747450194</v>
      </c>
      <c r="BP37" s="23">
        <v>0.35706556651762617</v>
      </c>
      <c r="BQ37" s="23">
        <v>0.35759967200243947</v>
      </c>
      <c r="BR37" s="23">
        <v>0.35847438028881257</v>
      </c>
      <c r="BS37" s="23">
        <v>0.36360774111719918</v>
      </c>
      <c r="BT37" s="23">
        <v>0.38205704314209765</v>
      </c>
      <c r="BU37" s="23">
        <v>0.3965666889047928</v>
      </c>
      <c r="BV37" s="23">
        <v>8.023723351968258E-2</v>
      </c>
      <c r="BW37" s="23">
        <v>1.6439941632586517E-2</v>
      </c>
      <c r="BX37" s="23">
        <v>2.3946080825806342E-2</v>
      </c>
      <c r="BY37" s="23">
        <v>0</v>
      </c>
      <c r="BZ37" s="23">
        <v>0.16591068409081555</v>
      </c>
      <c r="CA37" s="23">
        <v>0.16802884583351768</v>
      </c>
      <c r="CB37" s="23">
        <v>0.1114733971038576</v>
      </c>
      <c r="CC37" s="23">
        <v>1.3762056310303639E-3</v>
      </c>
      <c r="CD37" s="23">
        <v>0.14746604687962789</v>
      </c>
      <c r="CE37" s="23">
        <v>0.25603510324584894</v>
      </c>
      <c r="CF37" s="23">
        <v>0.73401457540481618</v>
      </c>
      <c r="CG37" s="23">
        <v>0.39561868205674461</v>
      </c>
      <c r="CH37" s="23">
        <v>0.24766490741856664</v>
      </c>
      <c r="CI37" s="23">
        <v>4.45625598944262E-3</v>
      </c>
      <c r="CJ37" s="23">
        <v>1.4266456123597008E-2</v>
      </c>
      <c r="CK37" s="23">
        <v>1.6037002075536973E-5</v>
      </c>
      <c r="CL37" s="23">
        <v>7.3497608037425818E-2</v>
      </c>
      <c r="CM37" s="23">
        <v>0</v>
      </c>
      <c r="CN37" s="23">
        <v>1.1144860736276904E-2</v>
      </c>
      <c r="CO37" s="23">
        <v>7.3738150084779325E-2</v>
      </c>
      <c r="CP37" s="23">
        <v>0.43221579121590931</v>
      </c>
      <c r="CQ37" s="23">
        <v>1.6247736723197399</v>
      </c>
      <c r="CR37" s="23">
        <v>0.71348975836113859</v>
      </c>
    </row>
    <row r="38" spans="1:96" x14ac:dyDescent="0.35">
      <c r="A38" s="24" t="s">
        <v>52</v>
      </c>
      <c r="B38" s="24" t="s">
        <v>53</v>
      </c>
      <c r="C38" s="25" t="e">
        <v>#VALUE!</v>
      </c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  <c r="Y38" s="25">
        <v>0</v>
      </c>
      <c r="Z38" s="25">
        <v>0</v>
      </c>
      <c r="AA38" s="25">
        <v>0</v>
      </c>
      <c r="AB38" s="25">
        <v>0</v>
      </c>
      <c r="AC38" s="25">
        <v>0</v>
      </c>
      <c r="AD38" s="25">
        <v>0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v>0</v>
      </c>
      <c r="AR38" s="25">
        <v>0</v>
      </c>
      <c r="AS38" s="25">
        <v>0</v>
      </c>
      <c r="AT38" s="25">
        <v>0</v>
      </c>
      <c r="AU38" s="25">
        <v>0</v>
      </c>
      <c r="AV38" s="25">
        <v>0</v>
      </c>
      <c r="AW38" s="25">
        <v>0</v>
      </c>
      <c r="AX38" s="25">
        <v>0</v>
      </c>
      <c r="AY38" s="25">
        <v>0</v>
      </c>
      <c r="AZ38" s="25">
        <v>0</v>
      </c>
      <c r="BA38" s="25">
        <v>0</v>
      </c>
      <c r="BB38" s="25">
        <v>0</v>
      </c>
      <c r="BC38" s="25">
        <v>0</v>
      </c>
      <c r="BD38" s="25">
        <v>0</v>
      </c>
      <c r="BE38" s="25">
        <v>0</v>
      </c>
      <c r="BF38" s="25">
        <v>0</v>
      </c>
      <c r="BG38" s="25">
        <v>0</v>
      </c>
      <c r="BH38" s="25">
        <v>0</v>
      </c>
      <c r="BI38" s="25">
        <v>0</v>
      </c>
      <c r="BJ38" s="25">
        <v>0</v>
      </c>
      <c r="BK38" s="25">
        <v>0</v>
      </c>
      <c r="BL38" s="25">
        <v>0</v>
      </c>
      <c r="BM38" s="25">
        <v>0</v>
      </c>
      <c r="BN38" s="25">
        <v>0</v>
      </c>
      <c r="BO38" s="25">
        <v>0</v>
      </c>
      <c r="BP38" s="25">
        <v>0</v>
      </c>
      <c r="BQ38" s="25">
        <v>0</v>
      </c>
      <c r="BR38" s="25">
        <v>0</v>
      </c>
      <c r="BS38" s="25">
        <v>0</v>
      </c>
      <c r="BT38" s="25">
        <v>0</v>
      </c>
      <c r="BU38" s="25">
        <v>0</v>
      </c>
      <c r="BV38" s="25">
        <v>0</v>
      </c>
      <c r="BW38" s="25">
        <v>0</v>
      </c>
      <c r="BX38" s="25">
        <v>0</v>
      </c>
      <c r="BY38" s="25">
        <v>0</v>
      </c>
      <c r="BZ38" s="25">
        <v>0</v>
      </c>
      <c r="CA38" s="25">
        <v>0</v>
      </c>
      <c r="CB38" s="25">
        <v>0</v>
      </c>
      <c r="CC38" s="25">
        <v>0</v>
      </c>
      <c r="CD38" s="25">
        <v>0</v>
      </c>
      <c r="CE38" s="25">
        <v>0</v>
      </c>
      <c r="CF38" s="25">
        <v>0</v>
      </c>
      <c r="CG38" s="25">
        <v>0</v>
      </c>
      <c r="CH38" s="25">
        <v>0</v>
      </c>
      <c r="CI38" s="25">
        <v>0</v>
      </c>
      <c r="CJ38" s="25">
        <v>0</v>
      </c>
      <c r="CK38" s="25">
        <v>0</v>
      </c>
      <c r="CL38" s="25">
        <v>0</v>
      </c>
      <c r="CM38" s="25">
        <v>0</v>
      </c>
      <c r="CN38" s="25">
        <v>0</v>
      </c>
      <c r="CO38" s="25">
        <v>0</v>
      </c>
      <c r="CP38" s="25">
        <v>0</v>
      </c>
      <c r="CQ38" s="25">
        <v>0</v>
      </c>
      <c r="CR38" s="25">
        <v>0</v>
      </c>
    </row>
    <row r="39" spans="1:96" x14ac:dyDescent="0.35">
      <c r="A39" s="22" t="s">
        <v>54</v>
      </c>
      <c r="B39" s="22" t="s">
        <v>55</v>
      </c>
      <c r="C39" s="23" t="e">
        <v>#VALUE!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3">
        <v>0</v>
      </c>
      <c r="L39" s="23">
        <v>0</v>
      </c>
      <c r="M39" s="23">
        <v>0</v>
      </c>
      <c r="N39" s="23">
        <v>0</v>
      </c>
      <c r="O39" s="23">
        <v>0</v>
      </c>
      <c r="P39" s="23">
        <v>0</v>
      </c>
      <c r="Q39" s="23">
        <v>0</v>
      </c>
      <c r="R39" s="23">
        <v>0</v>
      </c>
      <c r="S39" s="23">
        <v>0</v>
      </c>
      <c r="T39" s="23">
        <v>0</v>
      </c>
      <c r="U39" s="23">
        <v>0</v>
      </c>
      <c r="V39" s="23">
        <v>0</v>
      </c>
      <c r="W39" s="23">
        <v>0</v>
      </c>
      <c r="X39" s="23">
        <v>0</v>
      </c>
      <c r="Y39" s="23">
        <v>0</v>
      </c>
      <c r="Z39" s="23">
        <v>0</v>
      </c>
      <c r="AA39" s="23">
        <v>0</v>
      </c>
      <c r="AB39" s="23">
        <v>0</v>
      </c>
      <c r="AC39" s="23">
        <v>0</v>
      </c>
      <c r="AD39" s="23">
        <v>0</v>
      </c>
      <c r="AE39" s="23">
        <v>0</v>
      </c>
      <c r="AF39" s="23">
        <v>0</v>
      </c>
      <c r="AG39" s="23">
        <v>0</v>
      </c>
      <c r="AH39" s="23">
        <v>0</v>
      </c>
      <c r="AI39" s="23">
        <v>0</v>
      </c>
      <c r="AJ39" s="23">
        <v>0</v>
      </c>
      <c r="AK39" s="23">
        <v>0</v>
      </c>
      <c r="AL39" s="23">
        <v>0</v>
      </c>
      <c r="AM39" s="23">
        <v>0</v>
      </c>
      <c r="AN39" s="23">
        <v>0</v>
      </c>
      <c r="AO39" s="23">
        <v>0</v>
      </c>
      <c r="AP39" s="23">
        <v>0</v>
      </c>
      <c r="AQ39" s="23">
        <v>0</v>
      </c>
      <c r="AR39" s="23">
        <v>0</v>
      </c>
      <c r="AS39" s="23">
        <v>0</v>
      </c>
      <c r="AT39" s="23">
        <v>0</v>
      </c>
      <c r="AU39" s="23">
        <v>0</v>
      </c>
      <c r="AV39" s="23">
        <v>0</v>
      </c>
      <c r="AW39" s="23">
        <v>0</v>
      </c>
      <c r="AX39" s="23">
        <v>0</v>
      </c>
      <c r="AY39" s="23">
        <v>0</v>
      </c>
      <c r="AZ39" s="23">
        <v>0</v>
      </c>
      <c r="BA39" s="23">
        <v>0</v>
      </c>
      <c r="BB39" s="23">
        <v>0</v>
      </c>
      <c r="BC39" s="23">
        <v>0</v>
      </c>
      <c r="BD39" s="23">
        <v>0</v>
      </c>
      <c r="BE39" s="23">
        <v>0</v>
      </c>
      <c r="BF39" s="23">
        <v>0</v>
      </c>
      <c r="BG39" s="23">
        <v>0</v>
      </c>
      <c r="BH39" s="23">
        <v>0</v>
      </c>
      <c r="BI39" s="23">
        <v>0</v>
      </c>
      <c r="BJ39" s="23">
        <v>0</v>
      </c>
      <c r="BK39" s="23">
        <v>0</v>
      </c>
      <c r="BL39" s="23">
        <v>0</v>
      </c>
      <c r="BM39" s="23">
        <v>0</v>
      </c>
      <c r="BN39" s="23">
        <v>0</v>
      </c>
      <c r="BO39" s="23">
        <v>0</v>
      </c>
      <c r="BP39" s="23">
        <v>0</v>
      </c>
      <c r="BQ39" s="23">
        <v>0</v>
      </c>
      <c r="BR39" s="23">
        <v>0</v>
      </c>
      <c r="BS39" s="23">
        <v>0</v>
      </c>
      <c r="BT39" s="23">
        <v>0</v>
      </c>
      <c r="BU39" s="23">
        <v>0</v>
      </c>
      <c r="BV39" s="23">
        <v>0</v>
      </c>
      <c r="BW39" s="23">
        <v>0</v>
      </c>
      <c r="BX39" s="23">
        <v>0</v>
      </c>
      <c r="BY39" s="23">
        <v>0</v>
      </c>
      <c r="BZ39" s="23">
        <v>0</v>
      </c>
      <c r="CA39" s="23">
        <v>0</v>
      </c>
      <c r="CB39" s="23">
        <v>0</v>
      </c>
      <c r="CC39" s="23">
        <v>0</v>
      </c>
      <c r="CD39" s="23">
        <v>0</v>
      </c>
      <c r="CE39" s="23">
        <v>0</v>
      </c>
      <c r="CF39" s="23">
        <v>0</v>
      </c>
      <c r="CG39" s="23">
        <v>0</v>
      </c>
      <c r="CH39" s="23">
        <v>0</v>
      </c>
      <c r="CI39" s="23">
        <v>0</v>
      </c>
      <c r="CJ39" s="23">
        <v>0</v>
      </c>
      <c r="CK39" s="23">
        <v>0</v>
      </c>
      <c r="CL39" s="23">
        <v>0</v>
      </c>
      <c r="CM39" s="23">
        <v>0</v>
      </c>
      <c r="CN39" s="23">
        <v>0</v>
      </c>
      <c r="CO39" s="23">
        <v>0</v>
      </c>
      <c r="CP39" s="23">
        <v>0</v>
      </c>
      <c r="CQ39" s="23">
        <v>0</v>
      </c>
      <c r="CR39" s="23">
        <v>0</v>
      </c>
    </row>
    <row r="40" spans="1:96" x14ac:dyDescent="0.35">
      <c r="A40" s="24" t="s">
        <v>56</v>
      </c>
      <c r="B40" s="24" t="s">
        <v>57</v>
      </c>
      <c r="C40" s="25" t="e">
        <v>#VALUE!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25">
        <v>0</v>
      </c>
      <c r="W40" s="25">
        <v>0</v>
      </c>
      <c r="X40" s="25">
        <v>0</v>
      </c>
      <c r="Y40" s="25">
        <v>0</v>
      </c>
      <c r="Z40" s="25">
        <v>0</v>
      </c>
      <c r="AA40" s="25">
        <v>0</v>
      </c>
      <c r="AB40" s="25">
        <v>0</v>
      </c>
      <c r="AC40" s="25">
        <v>0</v>
      </c>
      <c r="AD40" s="25">
        <v>0</v>
      </c>
      <c r="AE40" s="25">
        <v>0</v>
      </c>
      <c r="AF40" s="25">
        <v>0</v>
      </c>
      <c r="AG40" s="25">
        <v>0</v>
      </c>
      <c r="AH40" s="25">
        <v>0</v>
      </c>
      <c r="AI40" s="25">
        <v>0</v>
      </c>
      <c r="AJ40" s="25">
        <v>0</v>
      </c>
      <c r="AK40" s="25">
        <v>0</v>
      </c>
      <c r="AL40" s="25">
        <v>0</v>
      </c>
      <c r="AM40" s="25">
        <v>0</v>
      </c>
      <c r="AN40" s="25">
        <v>0</v>
      </c>
      <c r="AO40" s="25">
        <v>0</v>
      </c>
      <c r="AP40" s="25">
        <v>0</v>
      </c>
      <c r="AQ40" s="25">
        <v>0</v>
      </c>
      <c r="AR40" s="25">
        <v>0</v>
      </c>
      <c r="AS40" s="25">
        <v>0</v>
      </c>
      <c r="AT40" s="25">
        <v>0</v>
      </c>
      <c r="AU40" s="25">
        <v>0</v>
      </c>
      <c r="AV40" s="25">
        <v>0</v>
      </c>
      <c r="AW40" s="25">
        <v>0</v>
      </c>
      <c r="AX40" s="25">
        <v>0</v>
      </c>
      <c r="AY40" s="25">
        <v>0</v>
      </c>
      <c r="AZ40" s="25">
        <v>0</v>
      </c>
      <c r="BA40" s="25">
        <v>0</v>
      </c>
      <c r="BB40" s="25">
        <v>0</v>
      </c>
      <c r="BC40" s="25">
        <v>0</v>
      </c>
      <c r="BD40" s="25">
        <v>0</v>
      </c>
      <c r="BE40" s="25">
        <v>0</v>
      </c>
      <c r="BF40" s="25">
        <v>0</v>
      </c>
      <c r="BG40" s="25">
        <v>0</v>
      </c>
      <c r="BH40" s="25">
        <v>0</v>
      </c>
      <c r="BI40" s="25">
        <v>0</v>
      </c>
      <c r="BJ40" s="25">
        <v>0</v>
      </c>
      <c r="BK40" s="25">
        <v>0</v>
      </c>
      <c r="BL40" s="25">
        <v>0</v>
      </c>
      <c r="BM40" s="25">
        <v>0</v>
      </c>
      <c r="BN40" s="25">
        <v>0</v>
      </c>
      <c r="BO40" s="25">
        <v>0</v>
      </c>
      <c r="BP40" s="25">
        <v>0</v>
      </c>
      <c r="BQ40" s="25">
        <v>0</v>
      </c>
      <c r="BR40" s="25">
        <v>0</v>
      </c>
      <c r="BS40" s="25">
        <v>0</v>
      </c>
      <c r="BT40" s="25">
        <v>0</v>
      </c>
      <c r="BU40" s="25">
        <v>0</v>
      </c>
      <c r="BV40" s="25">
        <v>0</v>
      </c>
      <c r="BW40" s="25">
        <v>0</v>
      </c>
      <c r="BX40" s="25">
        <v>0</v>
      </c>
      <c r="BY40" s="25">
        <v>0</v>
      </c>
      <c r="BZ40" s="25">
        <v>0</v>
      </c>
      <c r="CA40" s="25">
        <v>0</v>
      </c>
      <c r="CB40" s="25">
        <v>0</v>
      </c>
      <c r="CC40" s="25">
        <v>0</v>
      </c>
      <c r="CD40" s="25">
        <v>0</v>
      </c>
      <c r="CE40" s="25">
        <v>0</v>
      </c>
      <c r="CF40" s="25">
        <v>0</v>
      </c>
      <c r="CG40" s="25">
        <v>0</v>
      </c>
      <c r="CH40" s="25">
        <v>0</v>
      </c>
      <c r="CI40" s="25">
        <v>0</v>
      </c>
      <c r="CJ40" s="25">
        <v>0</v>
      </c>
      <c r="CK40" s="25">
        <v>0</v>
      </c>
      <c r="CL40" s="25">
        <v>0</v>
      </c>
      <c r="CM40" s="25">
        <v>0</v>
      </c>
      <c r="CN40" s="25">
        <v>0</v>
      </c>
      <c r="CO40" s="25">
        <v>0</v>
      </c>
      <c r="CP40" s="25">
        <v>0</v>
      </c>
      <c r="CQ40" s="25">
        <v>0</v>
      </c>
      <c r="CR40" s="25">
        <v>0</v>
      </c>
    </row>
    <row r="41" spans="1:96" x14ac:dyDescent="0.35">
      <c r="A41" s="22" t="s">
        <v>58</v>
      </c>
      <c r="B41" s="22" t="s">
        <v>59</v>
      </c>
      <c r="C41" s="23" t="e">
        <v>#VALUE!</v>
      </c>
      <c r="D41" s="23">
        <v>0</v>
      </c>
      <c r="E41" s="23">
        <v>3.5818325604475439E-3</v>
      </c>
      <c r="F41" s="23">
        <v>4.3322883375101207E-3</v>
      </c>
      <c r="G41" s="23">
        <v>1.9081276699537089E-4</v>
      </c>
      <c r="H41" s="23">
        <v>0</v>
      </c>
      <c r="I41" s="23">
        <v>0</v>
      </c>
      <c r="J41" s="23">
        <v>3.5189308588967935E-3</v>
      </c>
      <c r="K41" s="23">
        <v>0</v>
      </c>
      <c r="L41" s="23">
        <v>0</v>
      </c>
      <c r="M41" s="23">
        <v>1.2509293133357223E-4</v>
      </c>
      <c r="N41" s="23">
        <v>1.7171246415317816E-4</v>
      </c>
      <c r="O41" s="23">
        <v>2.1229598103489314E-6</v>
      </c>
      <c r="P41" s="23">
        <v>1.9579715895359257E-6</v>
      </c>
      <c r="Q41" s="23">
        <v>3.7723825076320925E-4</v>
      </c>
      <c r="R41" s="23">
        <v>0</v>
      </c>
      <c r="S41" s="23">
        <v>0</v>
      </c>
      <c r="T41" s="23">
        <v>5.2543002539327663E-3</v>
      </c>
      <c r="U41" s="23">
        <v>3.0401416604527744E-2</v>
      </c>
      <c r="V41" s="23">
        <v>0</v>
      </c>
      <c r="W41" s="23">
        <v>1.9137008449202644E-2</v>
      </c>
      <c r="X41" s="23">
        <v>0</v>
      </c>
      <c r="Y41" s="23">
        <v>0</v>
      </c>
      <c r="Z41" s="23">
        <v>0</v>
      </c>
      <c r="AA41" s="23">
        <v>4.9781858549266804E-2</v>
      </c>
      <c r="AB41" s="23">
        <v>7.938118555291547E-2</v>
      </c>
      <c r="AC41" s="23">
        <v>3.3076995457951106E-2</v>
      </c>
      <c r="AD41" s="23">
        <v>1.0405280889468961E-2</v>
      </c>
      <c r="AE41" s="23">
        <v>6.311073259943574E-2</v>
      </c>
      <c r="AF41" s="23">
        <v>0</v>
      </c>
      <c r="AG41" s="23">
        <v>0</v>
      </c>
      <c r="AH41" s="23">
        <v>0</v>
      </c>
      <c r="AI41" s="23">
        <v>0</v>
      </c>
      <c r="AJ41" s="23">
        <v>0</v>
      </c>
      <c r="AK41" s="23">
        <v>0</v>
      </c>
      <c r="AL41" s="23">
        <v>0</v>
      </c>
      <c r="AM41" s="23">
        <v>0</v>
      </c>
      <c r="AN41" s="23">
        <v>0</v>
      </c>
      <c r="AO41" s="23">
        <v>0</v>
      </c>
      <c r="AP41" s="23">
        <v>0</v>
      </c>
      <c r="AQ41" s="23">
        <v>0</v>
      </c>
      <c r="AR41" s="23">
        <v>1.6157559225365631E-2</v>
      </c>
      <c r="AS41" s="23">
        <v>0</v>
      </c>
      <c r="AT41" s="23">
        <v>9.5995502317914705E-2</v>
      </c>
      <c r="AU41" s="23">
        <v>1.2535865997230777E-3</v>
      </c>
      <c r="AV41" s="23">
        <v>9.911446097055096E-2</v>
      </c>
      <c r="AW41" s="23">
        <v>7.4049359337375349E-3</v>
      </c>
      <c r="AX41" s="23">
        <v>6.5661376334698951E-6</v>
      </c>
      <c r="AY41" s="23">
        <v>1.5755166429737567E-6</v>
      </c>
      <c r="AZ41" s="23">
        <v>0</v>
      </c>
      <c r="BA41" s="23">
        <v>0</v>
      </c>
      <c r="BB41" s="23">
        <v>0</v>
      </c>
      <c r="BC41" s="23">
        <v>0.89718155805967836</v>
      </c>
      <c r="BD41" s="23">
        <v>0.43853226618472668</v>
      </c>
      <c r="BE41" s="23">
        <v>0</v>
      </c>
      <c r="BF41" s="23">
        <v>0</v>
      </c>
      <c r="BG41" s="23">
        <v>0</v>
      </c>
      <c r="BH41" s="23">
        <v>0</v>
      </c>
      <c r="BI41" s="23">
        <v>0</v>
      </c>
      <c r="BJ41" s="23">
        <v>6.5038724155581278E-3</v>
      </c>
      <c r="BK41" s="23">
        <v>0</v>
      </c>
      <c r="BL41" s="23">
        <v>0</v>
      </c>
      <c r="BM41" s="23">
        <v>0</v>
      </c>
      <c r="BN41" s="23">
        <v>0</v>
      </c>
      <c r="BO41" s="23">
        <v>0</v>
      </c>
      <c r="BP41" s="23">
        <v>0</v>
      </c>
      <c r="BQ41" s="23">
        <v>0</v>
      </c>
      <c r="BR41" s="23">
        <v>0</v>
      </c>
      <c r="BS41" s="23">
        <v>0</v>
      </c>
      <c r="BT41" s="23">
        <v>0</v>
      </c>
      <c r="BU41" s="23">
        <v>0</v>
      </c>
      <c r="BV41" s="23">
        <v>0</v>
      </c>
      <c r="BW41" s="23">
        <v>0</v>
      </c>
      <c r="BX41" s="23">
        <v>0</v>
      </c>
      <c r="BY41" s="23">
        <v>0</v>
      </c>
      <c r="BZ41" s="23">
        <v>0</v>
      </c>
      <c r="CA41" s="23">
        <v>0</v>
      </c>
      <c r="CB41" s="23">
        <v>0</v>
      </c>
      <c r="CC41" s="23">
        <v>0.56000982020771084</v>
      </c>
      <c r="CD41" s="23">
        <v>0</v>
      </c>
      <c r="CE41" s="23">
        <v>0</v>
      </c>
      <c r="CF41" s="23">
        <v>0</v>
      </c>
      <c r="CG41" s="23">
        <v>0</v>
      </c>
      <c r="CH41" s="23">
        <v>0</v>
      </c>
      <c r="CI41" s="23">
        <v>0</v>
      </c>
      <c r="CJ41" s="23">
        <v>0.10708246490957912</v>
      </c>
      <c r="CK41" s="23">
        <v>0</v>
      </c>
      <c r="CL41" s="23">
        <v>0</v>
      </c>
      <c r="CM41" s="23">
        <v>0</v>
      </c>
      <c r="CN41" s="23">
        <v>0</v>
      </c>
      <c r="CO41" s="23">
        <v>0</v>
      </c>
      <c r="CP41" s="23">
        <v>0</v>
      </c>
      <c r="CQ41" s="23">
        <v>0</v>
      </c>
      <c r="CR41" s="23">
        <v>0</v>
      </c>
    </row>
    <row r="42" spans="1:96" x14ac:dyDescent="0.35">
      <c r="A42" s="24" t="s">
        <v>60</v>
      </c>
      <c r="B42" s="24" t="s">
        <v>61</v>
      </c>
      <c r="C42" s="25" t="e">
        <v>#VALUE!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5">
        <v>0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5">
        <v>0</v>
      </c>
      <c r="AT42" s="25">
        <v>0</v>
      </c>
      <c r="AU42" s="25">
        <v>0</v>
      </c>
      <c r="AV42" s="25">
        <v>0</v>
      </c>
      <c r="AW42" s="25">
        <v>0</v>
      </c>
      <c r="AX42" s="25">
        <v>0</v>
      </c>
      <c r="AY42" s="25">
        <v>0</v>
      </c>
      <c r="AZ42" s="25">
        <v>0</v>
      </c>
      <c r="BA42" s="25">
        <v>0</v>
      </c>
      <c r="BB42" s="25">
        <v>0</v>
      </c>
      <c r="BC42" s="25">
        <v>0</v>
      </c>
      <c r="BD42" s="25">
        <v>0</v>
      </c>
      <c r="BE42" s="25">
        <v>0</v>
      </c>
      <c r="BF42" s="25">
        <v>0</v>
      </c>
      <c r="BG42" s="25">
        <v>0</v>
      </c>
      <c r="BH42" s="25">
        <v>0</v>
      </c>
      <c r="BI42" s="25">
        <v>0</v>
      </c>
      <c r="BJ42" s="25">
        <v>0</v>
      </c>
      <c r="BK42" s="25">
        <v>0</v>
      </c>
      <c r="BL42" s="25">
        <v>0</v>
      </c>
      <c r="BM42" s="25">
        <v>0</v>
      </c>
      <c r="BN42" s="25">
        <v>0</v>
      </c>
      <c r="BO42" s="25">
        <v>0</v>
      </c>
      <c r="BP42" s="25">
        <v>0</v>
      </c>
      <c r="BQ42" s="25">
        <v>0</v>
      </c>
      <c r="BR42" s="25">
        <v>0</v>
      </c>
      <c r="BS42" s="25">
        <v>0</v>
      </c>
      <c r="BT42" s="25">
        <v>0</v>
      </c>
      <c r="BU42" s="25">
        <v>0</v>
      </c>
      <c r="BV42" s="25">
        <v>0</v>
      </c>
      <c r="BW42" s="25">
        <v>0</v>
      </c>
      <c r="BX42" s="25">
        <v>0</v>
      </c>
      <c r="BY42" s="25">
        <v>0</v>
      </c>
      <c r="BZ42" s="25">
        <v>0</v>
      </c>
      <c r="CA42" s="25">
        <v>0</v>
      </c>
      <c r="CB42" s="25">
        <v>0</v>
      </c>
      <c r="CC42" s="25">
        <v>0</v>
      </c>
      <c r="CD42" s="25">
        <v>0</v>
      </c>
      <c r="CE42" s="25">
        <v>0</v>
      </c>
      <c r="CF42" s="25">
        <v>0</v>
      </c>
      <c r="CG42" s="25">
        <v>0</v>
      </c>
      <c r="CH42" s="25">
        <v>0</v>
      </c>
      <c r="CI42" s="25">
        <v>0</v>
      </c>
      <c r="CJ42" s="25">
        <v>0</v>
      </c>
      <c r="CK42" s="25">
        <v>0</v>
      </c>
      <c r="CL42" s="25">
        <v>0</v>
      </c>
      <c r="CM42" s="25">
        <v>0</v>
      </c>
      <c r="CN42" s="25">
        <v>0</v>
      </c>
      <c r="CO42" s="25">
        <v>0</v>
      </c>
      <c r="CP42" s="25">
        <v>0</v>
      </c>
      <c r="CQ42" s="25">
        <v>0</v>
      </c>
      <c r="CR42" s="25">
        <v>0</v>
      </c>
    </row>
    <row r="43" spans="1:96" x14ac:dyDescent="0.35">
      <c r="A43" s="22" t="s">
        <v>62</v>
      </c>
      <c r="B43" s="22"/>
      <c r="C43" s="23" t="e">
        <v>#VALUE!</v>
      </c>
      <c r="D43" s="23">
        <v>0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3">
        <v>0</v>
      </c>
      <c r="K43" s="23">
        <v>0</v>
      </c>
      <c r="L43" s="23">
        <v>0</v>
      </c>
      <c r="M43" s="23">
        <v>0</v>
      </c>
      <c r="N43" s="23">
        <v>0</v>
      </c>
      <c r="O43" s="23">
        <v>0</v>
      </c>
      <c r="P43" s="23">
        <v>0</v>
      </c>
      <c r="Q43" s="23">
        <v>0</v>
      </c>
      <c r="R43" s="23">
        <v>0</v>
      </c>
      <c r="S43" s="23">
        <v>0</v>
      </c>
      <c r="T43" s="23">
        <v>0</v>
      </c>
      <c r="U43" s="23">
        <v>0</v>
      </c>
      <c r="V43" s="23">
        <v>0</v>
      </c>
      <c r="W43" s="23">
        <v>0</v>
      </c>
      <c r="X43" s="23">
        <v>0</v>
      </c>
      <c r="Y43" s="23">
        <v>0</v>
      </c>
      <c r="Z43" s="23">
        <v>0</v>
      </c>
      <c r="AA43" s="23">
        <v>0</v>
      </c>
      <c r="AB43" s="23">
        <v>0</v>
      </c>
      <c r="AC43" s="23">
        <v>0</v>
      </c>
      <c r="AD43" s="23">
        <v>0</v>
      </c>
      <c r="AE43" s="23">
        <v>0</v>
      </c>
      <c r="AF43" s="23">
        <v>0</v>
      </c>
      <c r="AG43" s="23">
        <v>0</v>
      </c>
      <c r="AH43" s="23">
        <v>0</v>
      </c>
      <c r="AI43" s="23">
        <v>0</v>
      </c>
      <c r="AJ43" s="23">
        <v>0</v>
      </c>
      <c r="AK43" s="23">
        <v>0</v>
      </c>
      <c r="AL43" s="23">
        <v>0</v>
      </c>
      <c r="AM43" s="23">
        <v>0</v>
      </c>
      <c r="AN43" s="23">
        <v>0</v>
      </c>
      <c r="AO43" s="23">
        <v>0</v>
      </c>
      <c r="AP43" s="23">
        <v>0</v>
      </c>
      <c r="AQ43" s="23">
        <v>0</v>
      </c>
      <c r="AR43" s="23">
        <v>0</v>
      </c>
      <c r="AS43" s="23">
        <v>0</v>
      </c>
      <c r="AT43" s="23">
        <v>0</v>
      </c>
      <c r="AU43" s="23">
        <v>0</v>
      </c>
      <c r="AV43" s="23">
        <v>0</v>
      </c>
      <c r="AW43" s="23">
        <v>0</v>
      </c>
      <c r="AX43" s="23">
        <v>0</v>
      </c>
      <c r="AY43" s="23">
        <v>0</v>
      </c>
      <c r="AZ43" s="23">
        <v>0</v>
      </c>
      <c r="BA43" s="23">
        <v>0</v>
      </c>
      <c r="BB43" s="23">
        <v>0</v>
      </c>
      <c r="BC43" s="23">
        <v>0</v>
      </c>
      <c r="BD43" s="23">
        <v>0</v>
      </c>
      <c r="BE43" s="23">
        <v>0</v>
      </c>
      <c r="BF43" s="23">
        <v>0</v>
      </c>
      <c r="BG43" s="23">
        <v>0</v>
      </c>
      <c r="BH43" s="23">
        <v>0</v>
      </c>
      <c r="BI43" s="23">
        <v>0</v>
      </c>
      <c r="BJ43" s="23">
        <v>0</v>
      </c>
      <c r="BK43" s="23">
        <v>0</v>
      </c>
      <c r="BL43" s="23">
        <v>0</v>
      </c>
      <c r="BM43" s="23">
        <v>0</v>
      </c>
      <c r="BN43" s="23">
        <v>0</v>
      </c>
      <c r="BO43" s="23">
        <v>0</v>
      </c>
      <c r="BP43" s="23">
        <v>0</v>
      </c>
      <c r="BQ43" s="23">
        <v>0</v>
      </c>
      <c r="BR43" s="23">
        <v>0</v>
      </c>
      <c r="BS43" s="23">
        <v>0</v>
      </c>
      <c r="BT43" s="23">
        <v>0</v>
      </c>
      <c r="BU43" s="23">
        <v>0</v>
      </c>
      <c r="BV43" s="23">
        <v>0</v>
      </c>
      <c r="BW43" s="23">
        <v>0</v>
      </c>
      <c r="BX43" s="23">
        <v>0</v>
      </c>
      <c r="BY43" s="23">
        <v>0</v>
      </c>
      <c r="BZ43" s="23">
        <v>0</v>
      </c>
      <c r="CA43" s="23">
        <v>0</v>
      </c>
      <c r="CB43" s="23">
        <v>0</v>
      </c>
      <c r="CC43" s="23">
        <v>0</v>
      </c>
      <c r="CD43" s="23">
        <v>0</v>
      </c>
      <c r="CE43" s="23">
        <v>0</v>
      </c>
      <c r="CF43" s="23">
        <v>0</v>
      </c>
      <c r="CG43" s="23">
        <v>0</v>
      </c>
      <c r="CH43" s="23">
        <v>0</v>
      </c>
      <c r="CI43" s="23">
        <v>0</v>
      </c>
      <c r="CJ43" s="23">
        <v>0</v>
      </c>
      <c r="CK43" s="23">
        <v>0</v>
      </c>
      <c r="CL43" s="23">
        <v>0</v>
      </c>
      <c r="CM43" s="23">
        <v>0</v>
      </c>
      <c r="CN43" s="23">
        <v>0</v>
      </c>
      <c r="CO43" s="23">
        <v>0</v>
      </c>
      <c r="CP43" s="23">
        <v>0</v>
      </c>
      <c r="CQ43" s="23">
        <v>0</v>
      </c>
      <c r="CR43" s="23">
        <v>0</v>
      </c>
    </row>
    <row r="44" spans="1:96" x14ac:dyDescent="0.35">
      <c r="A44" s="24" t="s">
        <v>63</v>
      </c>
      <c r="B44" s="24" t="s">
        <v>64</v>
      </c>
      <c r="C44" s="25" t="e">
        <v>#VALUE!</v>
      </c>
      <c r="D44" s="25">
        <v>0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5">
        <v>0</v>
      </c>
      <c r="AB44" s="25">
        <v>0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5">
        <v>0</v>
      </c>
      <c r="AT44" s="25">
        <v>0</v>
      </c>
      <c r="AU44" s="25">
        <v>0</v>
      </c>
      <c r="AV44" s="25">
        <v>0</v>
      </c>
      <c r="AW44" s="25">
        <v>0</v>
      </c>
      <c r="AX44" s="25">
        <v>0</v>
      </c>
      <c r="AY44" s="25">
        <v>0</v>
      </c>
      <c r="AZ44" s="25">
        <v>0</v>
      </c>
      <c r="BA44" s="25">
        <v>0</v>
      </c>
      <c r="BB44" s="25">
        <v>0</v>
      </c>
      <c r="BC44" s="25">
        <v>0</v>
      </c>
      <c r="BD44" s="25">
        <v>0</v>
      </c>
      <c r="BE44" s="25">
        <v>0</v>
      </c>
      <c r="BF44" s="25">
        <v>0</v>
      </c>
      <c r="BG44" s="25">
        <v>0</v>
      </c>
      <c r="BH44" s="25">
        <v>0</v>
      </c>
      <c r="BI44" s="25">
        <v>0</v>
      </c>
      <c r="BJ44" s="25">
        <v>0</v>
      </c>
      <c r="BK44" s="25">
        <v>0</v>
      </c>
      <c r="BL44" s="25">
        <v>0</v>
      </c>
      <c r="BM44" s="25">
        <v>0</v>
      </c>
      <c r="BN44" s="25">
        <v>0</v>
      </c>
      <c r="BO44" s="25">
        <v>0</v>
      </c>
      <c r="BP44" s="25">
        <v>0</v>
      </c>
      <c r="BQ44" s="25">
        <v>0</v>
      </c>
      <c r="BR44" s="25">
        <v>0</v>
      </c>
      <c r="BS44" s="25">
        <v>0</v>
      </c>
      <c r="BT44" s="25">
        <v>0</v>
      </c>
      <c r="BU44" s="25">
        <v>0</v>
      </c>
      <c r="BV44" s="25">
        <v>0</v>
      </c>
      <c r="BW44" s="25">
        <v>0</v>
      </c>
      <c r="BX44" s="25">
        <v>0</v>
      </c>
      <c r="BY44" s="25">
        <v>0</v>
      </c>
      <c r="BZ44" s="25">
        <v>0</v>
      </c>
      <c r="CA44" s="25">
        <v>0</v>
      </c>
      <c r="CB44" s="25">
        <v>0</v>
      </c>
      <c r="CC44" s="25">
        <v>0</v>
      </c>
      <c r="CD44" s="25">
        <v>0</v>
      </c>
      <c r="CE44" s="25">
        <v>0</v>
      </c>
      <c r="CF44" s="25">
        <v>0</v>
      </c>
      <c r="CG44" s="25">
        <v>0</v>
      </c>
      <c r="CH44" s="25">
        <v>0</v>
      </c>
      <c r="CI44" s="25">
        <v>0</v>
      </c>
      <c r="CJ44" s="25">
        <v>0</v>
      </c>
      <c r="CK44" s="25">
        <v>0</v>
      </c>
      <c r="CL44" s="25">
        <v>0</v>
      </c>
      <c r="CM44" s="25">
        <v>0</v>
      </c>
      <c r="CN44" s="25">
        <v>0</v>
      </c>
      <c r="CO44" s="25">
        <v>0</v>
      </c>
      <c r="CP44" s="25">
        <v>0</v>
      </c>
      <c r="CQ44" s="25">
        <v>0</v>
      </c>
      <c r="CR44" s="25">
        <v>0</v>
      </c>
    </row>
    <row r="45" spans="1:96" x14ac:dyDescent="0.35">
      <c r="A45" s="22" t="s">
        <v>65</v>
      </c>
      <c r="B45" s="22" t="s">
        <v>66</v>
      </c>
      <c r="C45" s="23" t="e">
        <v>#VALUE!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3">
        <v>0</v>
      </c>
      <c r="Q45" s="23">
        <v>0</v>
      </c>
      <c r="R45" s="23">
        <v>0</v>
      </c>
      <c r="S45" s="23">
        <v>0</v>
      </c>
      <c r="T45" s="23">
        <v>0</v>
      </c>
      <c r="U45" s="23">
        <v>0</v>
      </c>
      <c r="V45" s="23">
        <v>0</v>
      </c>
      <c r="W45" s="23">
        <v>0</v>
      </c>
      <c r="X45" s="23">
        <v>0</v>
      </c>
      <c r="Y45" s="23">
        <v>0</v>
      </c>
      <c r="Z45" s="23">
        <v>0</v>
      </c>
      <c r="AA45" s="23">
        <v>0</v>
      </c>
      <c r="AB45" s="23">
        <v>0</v>
      </c>
      <c r="AC45" s="23">
        <v>0</v>
      </c>
      <c r="AD45" s="23">
        <v>0</v>
      </c>
      <c r="AE45" s="23">
        <v>0</v>
      </c>
      <c r="AF45" s="23">
        <v>0</v>
      </c>
      <c r="AG45" s="23">
        <v>0</v>
      </c>
      <c r="AH45" s="23">
        <v>0</v>
      </c>
      <c r="AI45" s="23">
        <v>0</v>
      </c>
      <c r="AJ45" s="23">
        <v>0</v>
      </c>
      <c r="AK45" s="23">
        <v>0</v>
      </c>
      <c r="AL45" s="23">
        <v>0</v>
      </c>
      <c r="AM45" s="23">
        <v>0</v>
      </c>
      <c r="AN45" s="23">
        <v>0</v>
      </c>
      <c r="AO45" s="23">
        <v>0</v>
      </c>
      <c r="AP45" s="23">
        <v>0</v>
      </c>
      <c r="AQ45" s="23">
        <v>0</v>
      </c>
      <c r="AR45" s="23">
        <v>0</v>
      </c>
      <c r="AS45" s="23">
        <v>0</v>
      </c>
      <c r="AT45" s="23">
        <v>0</v>
      </c>
      <c r="AU45" s="23">
        <v>0</v>
      </c>
      <c r="AV45" s="23">
        <v>0</v>
      </c>
      <c r="AW45" s="23">
        <v>0</v>
      </c>
      <c r="AX45" s="23">
        <v>0</v>
      </c>
      <c r="AY45" s="23">
        <v>0</v>
      </c>
      <c r="AZ45" s="23">
        <v>0</v>
      </c>
      <c r="BA45" s="23">
        <v>0</v>
      </c>
      <c r="BB45" s="23">
        <v>0</v>
      </c>
      <c r="BC45" s="23">
        <v>0</v>
      </c>
      <c r="BD45" s="23">
        <v>0</v>
      </c>
      <c r="BE45" s="23">
        <v>0</v>
      </c>
      <c r="BF45" s="23">
        <v>0</v>
      </c>
      <c r="BG45" s="23">
        <v>0</v>
      </c>
      <c r="BH45" s="23">
        <v>0</v>
      </c>
      <c r="BI45" s="23">
        <v>0</v>
      </c>
      <c r="BJ45" s="23">
        <v>0</v>
      </c>
      <c r="BK45" s="23">
        <v>0</v>
      </c>
      <c r="BL45" s="23">
        <v>0</v>
      </c>
      <c r="BM45" s="23">
        <v>0</v>
      </c>
      <c r="BN45" s="23">
        <v>0</v>
      </c>
      <c r="BO45" s="23">
        <v>0</v>
      </c>
      <c r="BP45" s="23">
        <v>0</v>
      </c>
      <c r="BQ45" s="23">
        <v>0</v>
      </c>
      <c r="BR45" s="23">
        <v>0</v>
      </c>
      <c r="BS45" s="23">
        <v>0</v>
      </c>
      <c r="BT45" s="23">
        <v>0</v>
      </c>
      <c r="BU45" s="23">
        <v>0</v>
      </c>
      <c r="BV45" s="23">
        <v>0</v>
      </c>
      <c r="BW45" s="23">
        <v>0</v>
      </c>
      <c r="BX45" s="23">
        <v>0</v>
      </c>
      <c r="BY45" s="23">
        <v>0</v>
      </c>
      <c r="BZ45" s="23">
        <v>0</v>
      </c>
      <c r="CA45" s="23">
        <v>0</v>
      </c>
      <c r="CB45" s="23">
        <v>0</v>
      </c>
      <c r="CC45" s="23">
        <v>0</v>
      </c>
      <c r="CD45" s="23">
        <v>0</v>
      </c>
      <c r="CE45" s="23">
        <v>0</v>
      </c>
      <c r="CF45" s="23">
        <v>0</v>
      </c>
      <c r="CG45" s="23">
        <v>0</v>
      </c>
      <c r="CH45" s="23">
        <v>0</v>
      </c>
      <c r="CI45" s="23">
        <v>0</v>
      </c>
      <c r="CJ45" s="23">
        <v>0</v>
      </c>
      <c r="CK45" s="23">
        <v>0</v>
      </c>
      <c r="CL45" s="23">
        <v>0</v>
      </c>
      <c r="CM45" s="23">
        <v>0</v>
      </c>
      <c r="CN45" s="23">
        <v>0</v>
      </c>
      <c r="CO45" s="23">
        <v>0</v>
      </c>
      <c r="CP45" s="23">
        <v>0</v>
      </c>
      <c r="CQ45" s="23">
        <v>0</v>
      </c>
      <c r="CR45" s="23">
        <v>0</v>
      </c>
    </row>
    <row r="46" spans="1:96" x14ac:dyDescent="0.35">
      <c r="A46" s="24" t="s">
        <v>67</v>
      </c>
      <c r="B46" s="24" t="s">
        <v>68</v>
      </c>
      <c r="C46" s="25" t="e">
        <v>#VALUE!</v>
      </c>
      <c r="D46" s="25">
        <v>0</v>
      </c>
      <c r="E46" s="25">
        <v>2.9302457396626117E-5</v>
      </c>
      <c r="F46" s="25">
        <v>4.2496043031649588E-5</v>
      </c>
      <c r="G46" s="25">
        <v>5.7811645156737748E-7</v>
      </c>
      <c r="H46" s="25">
        <v>0</v>
      </c>
      <c r="I46" s="25">
        <v>0</v>
      </c>
      <c r="J46" s="25">
        <v>2.4901609420447931E-5</v>
      </c>
      <c r="K46" s="25">
        <v>0</v>
      </c>
      <c r="L46" s="25">
        <v>0</v>
      </c>
      <c r="M46" s="25">
        <v>1.2931076100015016E-7</v>
      </c>
      <c r="N46" s="25">
        <v>1.2850407629331299E-7</v>
      </c>
      <c r="O46" s="25">
        <v>0</v>
      </c>
      <c r="P46" s="25">
        <v>0</v>
      </c>
      <c r="Q46" s="25">
        <v>1.4758663434339893E-6</v>
      </c>
      <c r="R46" s="25">
        <v>0</v>
      </c>
      <c r="S46" s="25">
        <v>0</v>
      </c>
      <c r="T46" s="25">
        <v>2.0761733685390011E-4</v>
      </c>
      <c r="U46" s="25">
        <v>0</v>
      </c>
      <c r="V46" s="25">
        <v>0</v>
      </c>
      <c r="W46" s="25">
        <v>1.644533837317414E-4</v>
      </c>
      <c r="X46" s="25">
        <v>1.1329637099021074E-4</v>
      </c>
      <c r="Y46" s="25">
        <v>0</v>
      </c>
      <c r="Z46" s="25">
        <v>0</v>
      </c>
      <c r="AA46" s="25">
        <v>2.3820497489843525E-4</v>
      </c>
      <c r="AB46" s="25">
        <v>2.3652534051405032E-4</v>
      </c>
      <c r="AC46" s="25">
        <v>2.9583584204258371E-4</v>
      </c>
      <c r="AD46" s="25">
        <v>1.0282504788620088E-4</v>
      </c>
      <c r="AE46" s="25">
        <v>2.0069721690776061E-4</v>
      </c>
      <c r="AF46" s="25">
        <v>0</v>
      </c>
      <c r="AG46" s="25">
        <v>0</v>
      </c>
      <c r="AH46" s="25">
        <v>0</v>
      </c>
      <c r="AI46" s="25">
        <v>0</v>
      </c>
      <c r="AJ46" s="25">
        <v>0</v>
      </c>
      <c r="AK46" s="25">
        <v>0</v>
      </c>
      <c r="AL46" s="25">
        <v>0</v>
      </c>
      <c r="AM46" s="25">
        <v>0</v>
      </c>
      <c r="AN46" s="25">
        <v>0</v>
      </c>
      <c r="AO46" s="25">
        <v>0</v>
      </c>
      <c r="AP46" s="25">
        <v>0</v>
      </c>
      <c r="AQ46" s="25">
        <v>0</v>
      </c>
      <c r="AR46" s="25">
        <v>2.1205052245877053E-5</v>
      </c>
      <c r="AS46" s="25">
        <v>0</v>
      </c>
      <c r="AT46" s="25">
        <v>2.6361009321308627E-3</v>
      </c>
      <c r="AU46" s="25">
        <v>7.1179099459095779E-6</v>
      </c>
      <c r="AV46" s="25">
        <v>0</v>
      </c>
      <c r="AW46" s="25">
        <v>1.5003605973232299E-4</v>
      </c>
      <c r="AX46" s="25">
        <v>0</v>
      </c>
      <c r="AY46" s="25">
        <v>0</v>
      </c>
      <c r="AZ46" s="25">
        <v>0</v>
      </c>
      <c r="BA46" s="25">
        <v>0</v>
      </c>
      <c r="BB46" s="25">
        <v>0</v>
      </c>
      <c r="BC46" s="25">
        <v>3.8306892530132176E-4</v>
      </c>
      <c r="BD46" s="25">
        <v>1.834040186353759E-4</v>
      </c>
      <c r="BE46" s="25">
        <v>2.4857262764122079E-5</v>
      </c>
      <c r="BF46" s="25">
        <v>1.0977491980309642E-4</v>
      </c>
      <c r="BG46" s="25">
        <v>7.242757275761528E-6</v>
      </c>
      <c r="BH46" s="25">
        <v>2.5991343076138237E-5</v>
      </c>
      <c r="BI46" s="25">
        <v>0</v>
      </c>
      <c r="BJ46" s="25">
        <v>0</v>
      </c>
      <c r="BK46" s="25">
        <v>0</v>
      </c>
      <c r="BL46" s="25">
        <v>1.3571025152424353E-4</v>
      </c>
      <c r="BM46" s="25">
        <v>0</v>
      </c>
      <c r="BN46" s="25">
        <v>2.6774888479570929E-5</v>
      </c>
      <c r="BO46" s="25">
        <v>3.1488111856619982E-5</v>
      </c>
      <c r="BP46" s="25">
        <v>3.937068627123515E-5</v>
      </c>
      <c r="BQ46" s="25">
        <v>4.4875739823592708E-5</v>
      </c>
      <c r="BR46" s="25">
        <v>4.4322004867073623E-5</v>
      </c>
      <c r="BS46" s="25">
        <v>4.4140688724380689E-5</v>
      </c>
      <c r="BT46" s="25">
        <v>4.4561764347475709E-5</v>
      </c>
      <c r="BU46" s="25">
        <v>4.362995114376573E-5</v>
      </c>
      <c r="BV46" s="25">
        <v>0</v>
      </c>
      <c r="BW46" s="25">
        <v>1.1360404332984999E-5</v>
      </c>
      <c r="BX46" s="25">
        <v>3.2972640110132985E-5</v>
      </c>
      <c r="BY46" s="25">
        <v>0</v>
      </c>
      <c r="BZ46" s="25">
        <v>9.1708359160178493E-6</v>
      </c>
      <c r="CA46" s="25">
        <v>2.6911926092977089E-5</v>
      </c>
      <c r="CB46" s="25">
        <v>0</v>
      </c>
      <c r="CC46" s="25">
        <v>1.5446557330905345E-4</v>
      </c>
      <c r="CD46" s="25">
        <v>1.3065357835314019E-5</v>
      </c>
      <c r="CE46" s="25">
        <v>0</v>
      </c>
      <c r="CF46" s="25">
        <v>0</v>
      </c>
      <c r="CG46" s="25">
        <v>1.3418629200410325E-5</v>
      </c>
      <c r="CH46" s="25">
        <v>1.6789756974311583E-5</v>
      </c>
      <c r="CI46" s="25">
        <v>9.2616031755002483E-7</v>
      </c>
      <c r="CJ46" s="25">
        <v>0</v>
      </c>
      <c r="CK46" s="25">
        <v>0</v>
      </c>
      <c r="CL46" s="25">
        <v>0</v>
      </c>
      <c r="CM46" s="25">
        <v>0</v>
      </c>
      <c r="CN46" s="25">
        <v>1.1073318443438628E-5</v>
      </c>
      <c r="CO46" s="25">
        <v>0</v>
      </c>
      <c r="CP46" s="25">
        <v>0</v>
      </c>
      <c r="CQ46" s="25">
        <v>0</v>
      </c>
      <c r="CR46" s="25">
        <v>0</v>
      </c>
    </row>
    <row r="47" spans="1:96" x14ac:dyDescent="0.35">
      <c r="A47" s="22" t="s">
        <v>69</v>
      </c>
      <c r="B47" s="22" t="s">
        <v>70</v>
      </c>
      <c r="C47" s="23" t="e">
        <v>#VALUE!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  <c r="P47" s="23">
        <v>0</v>
      </c>
      <c r="Q47" s="23">
        <v>0</v>
      </c>
      <c r="R47" s="23">
        <v>0</v>
      </c>
      <c r="S47" s="23">
        <v>0</v>
      </c>
      <c r="T47" s="23">
        <v>0</v>
      </c>
      <c r="U47" s="23">
        <v>0</v>
      </c>
      <c r="V47" s="23">
        <v>0</v>
      </c>
      <c r="W47" s="23">
        <v>0</v>
      </c>
      <c r="X47" s="23">
        <v>0</v>
      </c>
      <c r="Y47" s="23">
        <v>0</v>
      </c>
      <c r="Z47" s="23">
        <v>0</v>
      </c>
      <c r="AA47" s="23">
        <v>0</v>
      </c>
      <c r="AB47" s="23">
        <v>0</v>
      </c>
      <c r="AC47" s="23">
        <v>0</v>
      </c>
      <c r="AD47" s="23">
        <v>0</v>
      </c>
      <c r="AE47" s="23">
        <v>0</v>
      </c>
      <c r="AF47" s="23">
        <v>0</v>
      </c>
      <c r="AG47" s="23">
        <v>0</v>
      </c>
      <c r="AH47" s="23">
        <v>0</v>
      </c>
      <c r="AI47" s="23">
        <v>0</v>
      </c>
      <c r="AJ47" s="23">
        <v>0</v>
      </c>
      <c r="AK47" s="23">
        <v>0</v>
      </c>
      <c r="AL47" s="23">
        <v>0</v>
      </c>
      <c r="AM47" s="23">
        <v>0</v>
      </c>
      <c r="AN47" s="23">
        <v>0</v>
      </c>
      <c r="AO47" s="23">
        <v>0</v>
      </c>
      <c r="AP47" s="23">
        <v>0</v>
      </c>
      <c r="AQ47" s="23">
        <v>0</v>
      </c>
      <c r="AR47" s="23">
        <v>0</v>
      </c>
      <c r="AS47" s="23">
        <v>0</v>
      </c>
      <c r="AT47" s="23">
        <v>0</v>
      </c>
      <c r="AU47" s="23">
        <v>0</v>
      </c>
      <c r="AV47" s="23">
        <v>0</v>
      </c>
      <c r="AW47" s="23">
        <v>0</v>
      </c>
      <c r="AX47" s="23">
        <v>0</v>
      </c>
      <c r="AY47" s="23">
        <v>0</v>
      </c>
      <c r="AZ47" s="23">
        <v>0</v>
      </c>
      <c r="BA47" s="23">
        <v>0</v>
      </c>
      <c r="BB47" s="23">
        <v>0</v>
      </c>
      <c r="BC47" s="23">
        <v>0</v>
      </c>
      <c r="BD47" s="23">
        <v>0</v>
      </c>
      <c r="BE47" s="23">
        <v>0</v>
      </c>
      <c r="BF47" s="23">
        <v>0</v>
      </c>
      <c r="BG47" s="23">
        <v>0</v>
      </c>
      <c r="BH47" s="23">
        <v>0</v>
      </c>
      <c r="BI47" s="23">
        <v>0</v>
      </c>
      <c r="BJ47" s="23">
        <v>0</v>
      </c>
      <c r="BK47" s="23">
        <v>0</v>
      </c>
      <c r="BL47" s="23">
        <v>0</v>
      </c>
      <c r="BM47" s="23">
        <v>0</v>
      </c>
      <c r="BN47" s="23">
        <v>0</v>
      </c>
      <c r="BO47" s="23">
        <v>0</v>
      </c>
      <c r="BP47" s="23">
        <v>0</v>
      </c>
      <c r="BQ47" s="23">
        <v>0</v>
      </c>
      <c r="BR47" s="23">
        <v>0</v>
      </c>
      <c r="BS47" s="23">
        <v>0</v>
      </c>
      <c r="BT47" s="23">
        <v>0</v>
      </c>
      <c r="BU47" s="23">
        <v>0</v>
      </c>
      <c r="BV47" s="23">
        <v>0</v>
      </c>
      <c r="BW47" s="23">
        <v>0</v>
      </c>
      <c r="BX47" s="23">
        <v>0</v>
      </c>
      <c r="BY47" s="23">
        <v>0</v>
      </c>
      <c r="BZ47" s="23">
        <v>0</v>
      </c>
      <c r="CA47" s="23">
        <v>0</v>
      </c>
      <c r="CB47" s="23">
        <v>0</v>
      </c>
      <c r="CC47" s="23">
        <v>0</v>
      </c>
      <c r="CD47" s="23">
        <v>0</v>
      </c>
      <c r="CE47" s="23">
        <v>0</v>
      </c>
      <c r="CF47" s="23">
        <v>0</v>
      </c>
      <c r="CG47" s="23">
        <v>0</v>
      </c>
      <c r="CH47" s="23">
        <v>0</v>
      </c>
      <c r="CI47" s="23">
        <v>0</v>
      </c>
      <c r="CJ47" s="23">
        <v>0</v>
      </c>
      <c r="CK47" s="23">
        <v>0</v>
      </c>
      <c r="CL47" s="23">
        <v>0</v>
      </c>
      <c r="CM47" s="23">
        <v>0</v>
      </c>
      <c r="CN47" s="23">
        <v>0</v>
      </c>
      <c r="CO47" s="23">
        <v>0</v>
      </c>
      <c r="CP47" s="23">
        <v>0</v>
      </c>
      <c r="CQ47" s="23">
        <v>0</v>
      </c>
      <c r="CR47" s="23">
        <v>0</v>
      </c>
    </row>
    <row r="48" spans="1:96" x14ac:dyDescent="0.35">
      <c r="A48" s="24" t="s">
        <v>71</v>
      </c>
      <c r="B48" s="24" t="s">
        <v>70</v>
      </c>
      <c r="C48" s="25" t="e">
        <v>#VALUE!</v>
      </c>
      <c r="D48" s="25">
        <v>0</v>
      </c>
      <c r="E48" s="25"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5">
        <v>0</v>
      </c>
      <c r="AB48" s="25">
        <v>0</v>
      </c>
      <c r="AC48" s="25">
        <v>0</v>
      </c>
      <c r="AD48" s="25">
        <v>0</v>
      </c>
      <c r="AE48" s="25">
        <v>0</v>
      </c>
      <c r="AF48" s="25">
        <v>0</v>
      </c>
      <c r="AG48" s="25">
        <v>0</v>
      </c>
      <c r="AH48" s="25">
        <v>0</v>
      </c>
      <c r="AI48" s="25">
        <v>0</v>
      </c>
      <c r="AJ48" s="25">
        <v>0</v>
      </c>
      <c r="AK48" s="25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5">
        <v>0</v>
      </c>
      <c r="AT48" s="25">
        <v>0</v>
      </c>
      <c r="AU48" s="25">
        <v>0</v>
      </c>
      <c r="AV48" s="25">
        <v>0</v>
      </c>
      <c r="AW48" s="25">
        <v>0</v>
      </c>
      <c r="AX48" s="25">
        <v>0</v>
      </c>
      <c r="AY48" s="25">
        <v>0</v>
      </c>
      <c r="AZ48" s="25">
        <v>0</v>
      </c>
      <c r="BA48" s="25">
        <v>0</v>
      </c>
      <c r="BB48" s="25">
        <v>0</v>
      </c>
      <c r="BC48" s="25">
        <v>0</v>
      </c>
      <c r="BD48" s="25">
        <v>0</v>
      </c>
      <c r="BE48" s="25">
        <v>0</v>
      </c>
      <c r="BF48" s="25">
        <v>0</v>
      </c>
      <c r="BG48" s="25">
        <v>0</v>
      </c>
      <c r="BH48" s="25">
        <v>0</v>
      </c>
      <c r="BI48" s="25">
        <v>0</v>
      </c>
      <c r="BJ48" s="25">
        <v>0</v>
      </c>
      <c r="BK48" s="25">
        <v>0</v>
      </c>
      <c r="BL48" s="25">
        <v>0</v>
      </c>
      <c r="BM48" s="25">
        <v>0</v>
      </c>
      <c r="BN48" s="25">
        <v>0</v>
      </c>
      <c r="BO48" s="25">
        <v>0</v>
      </c>
      <c r="BP48" s="25">
        <v>0</v>
      </c>
      <c r="BQ48" s="25">
        <v>0</v>
      </c>
      <c r="BR48" s="25">
        <v>0</v>
      </c>
      <c r="BS48" s="25">
        <v>0</v>
      </c>
      <c r="BT48" s="25">
        <v>0</v>
      </c>
      <c r="BU48" s="25">
        <v>0</v>
      </c>
      <c r="BV48" s="25">
        <v>0</v>
      </c>
      <c r="BW48" s="25">
        <v>0</v>
      </c>
      <c r="BX48" s="25">
        <v>0</v>
      </c>
      <c r="BY48" s="25">
        <v>0</v>
      </c>
      <c r="BZ48" s="25">
        <v>0</v>
      </c>
      <c r="CA48" s="25">
        <v>0</v>
      </c>
      <c r="CB48" s="25">
        <v>0</v>
      </c>
      <c r="CC48" s="25">
        <v>0</v>
      </c>
      <c r="CD48" s="25">
        <v>0</v>
      </c>
      <c r="CE48" s="25">
        <v>0</v>
      </c>
      <c r="CF48" s="25">
        <v>0</v>
      </c>
      <c r="CG48" s="25">
        <v>0</v>
      </c>
      <c r="CH48" s="25">
        <v>0</v>
      </c>
      <c r="CI48" s="25">
        <v>0</v>
      </c>
      <c r="CJ48" s="25">
        <v>0</v>
      </c>
      <c r="CK48" s="25">
        <v>0</v>
      </c>
      <c r="CL48" s="25">
        <v>0</v>
      </c>
      <c r="CM48" s="25">
        <v>0</v>
      </c>
      <c r="CN48" s="25">
        <v>0</v>
      </c>
      <c r="CO48" s="25">
        <v>0</v>
      </c>
      <c r="CP48" s="25">
        <v>0</v>
      </c>
      <c r="CQ48" s="25">
        <v>0</v>
      </c>
      <c r="CR48" s="25">
        <v>0</v>
      </c>
    </row>
    <row r="49" spans="1:96" x14ac:dyDescent="0.35">
      <c r="A49" s="22" t="s">
        <v>72</v>
      </c>
      <c r="B49" s="22" t="s">
        <v>73</v>
      </c>
      <c r="C49" s="23" t="e">
        <v>#VALUE!</v>
      </c>
      <c r="D49" s="23">
        <v>0</v>
      </c>
      <c r="E49" s="23">
        <v>9.3823325733677244E-6</v>
      </c>
      <c r="F49" s="23">
        <v>1.3614406090618085E-5</v>
      </c>
      <c r="G49" s="23">
        <v>9.0911204409086183E-7</v>
      </c>
      <c r="H49" s="23">
        <v>0</v>
      </c>
      <c r="I49" s="23">
        <v>0</v>
      </c>
      <c r="J49" s="23">
        <v>4.1477460703778366E-5</v>
      </c>
      <c r="K49" s="23">
        <v>0</v>
      </c>
      <c r="L49" s="23">
        <v>0</v>
      </c>
      <c r="M49" s="23">
        <v>2.2528808138692836E-7</v>
      </c>
      <c r="N49" s="23">
        <v>2.0051067076801426E-7</v>
      </c>
      <c r="O49" s="23">
        <v>0</v>
      </c>
      <c r="P49" s="23">
        <v>0</v>
      </c>
      <c r="Q49" s="23">
        <v>2.3934749784059796E-6</v>
      </c>
      <c r="R49" s="23">
        <v>0</v>
      </c>
      <c r="S49" s="23">
        <v>0</v>
      </c>
      <c r="T49" s="23">
        <v>0</v>
      </c>
      <c r="U49" s="23">
        <v>1.8534609827345182E-3</v>
      </c>
      <c r="V49" s="23">
        <v>0</v>
      </c>
      <c r="W49" s="23">
        <v>5.3287869621293624E-4</v>
      </c>
      <c r="X49" s="23">
        <v>0</v>
      </c>
      <c r="Y49" s="23">
        <v>0</v>
      </c>
      <c r="Z49" s="23">
        <v>0</v>
      </c>
      <c r="AA49" s="23">
        <v>8.7679437407525869E-4</v>
      </c>
      <c r="AB49" s="23">
        <v>6.111703790527232E-4</v>
      </c>
      <c r="AC49" s="23">
        <v>1.0617859597295426E-3</v>
      </c>
      <c r="AD49" s="23">
        <v>5.3079086340249355E-4</v>
      </c>
      <c r="AE49" s="23">
        <v>6.9803471881721272E-4</v>
      </c>
      <c r="AF49" s="23">
        <v>0</v>
      </c>
      <c r="AG49" s="23">
        <v>0</v>
      </c>
      <c r="AH49" s="23">
        <v>0</v>
      </c>
      <c r="AI49" s="23">
        <v>0</v>
      </c>
      <c r="AJ49" s="23">
        <v>0</v>
      </c>
      <c r="AK49" s="23">
        <v>0</v>
      </c>
      <c r="AL49" s="23">
        <v>0</v>
      </c>
      <c r="AM49" s="23">
        <v>0</v>
      </c>
      <c r="AN49" s="23">
        <v>0</v>
      </c>
      <c r="AO49" s="23">
        <v>0</v>
      </c>
      <c r="AP49" s="23">
        <v>0</v>
      </c>
      <c r="AQ49" s="23">
        <v>0</v>
      </c>
      <c r="AR49" s="23">
        <v>4.9295653065846364E-5</v>
      </c>
      <c r="AS49" s="23">
        <v>0</v>
      </c>
      <c r="AT49" s="23">
        <v>4.1956093335613464E-3</v>
      </c>
      <c r="AU49" s="23">
        <v>2.1779961621446825E-5</v>
      </c>
      <c r="AV49" s="23">
        <v>0</v>
      </c>
      <c r="AW49" s="23">
        <v>0</v>
      </c>
      <c r="AX49" s="23">
        <v>0</v>
      </c>
      <c r="AY49" s="23">
        <v>0</v>
      </c>
      <c r="AZ49" s="23">
        <v>0</v>
      </c>
      <c r="BA49" s="23">
        <v>0</v>
      </c>
      <c r="BB49" s="23">
        <v>0</v>
      </c>
      <c r="BC49" s="23">
        <v>1.4308203874620236E-3</v>
      </c>
      <c r="BD49" s="23">
        <v>6.850384357010061E-4</v>
      </c>
      <c r="BE49" s="23">
        <v>8.8393830738137309E-4</v>
      </c>
      <c r="BF49" s="23">
        <v>0</v>
      </c>
      <c r="BG49" s="23">
        <v>0</v>
      </c>
      <c r="BH49" s="23">
        <v>0</v>
      </c>
      <c r="BI49" s="23">
        <v>0</v>
      </c>
      <c r="BJ49" s="23">
        <v>0</v>
      </c>
      <c r="BK49" s="23">
        <v>0</v>
      </c>
      <c r="BL49" s="23">
        <v>0</v>
      </c>
      <c r="BM49" s="23">
        <v>0</v>
      </c>
      <c r="BN49" s="23">
        <v>1.1771705609890246E-4</v>
      </c>
      <c r="BO49" s="23">
        <v>1.6855650235014254E-4</v>
      </c>
      <c r="BP49" s="23">
        <v>2.0357020433888005E-4</v>
      </c>
      <c r="BQ49" s="23">
        <v>2.4303326529235192E-4</v>
      </c>
      <c r="BR49" s="23">
        <v>2.4594396254033909E-4</v>
      </c>
      <c r="BS49" s="23">
        <v>2.473741141276931E-4</v>
      </c>
      <c r="BT49" s="23">
        <v>2.4813770651938157E-4</v>
      </c>
      <c r="BU49" s="23">
        <v>2.513463323652743E-4</v>
      </c>
      <c r="BV49" s="23">
        <v>4.3191245124201907E-4</v>
      </c>
      <c r="BW49" s="23">
        <v>4.15917942647373E-4</v>
      </c>
      <c r="BX49" s="23">
        <v>4.8592776577562123E-4</v>
      </c>
      <c r="BY49" s="23">
        <v>0</v>
      </c>
      <c r="BZ49" s="23">
        <v>3.7657927714657782E-5</v>
      </c>
      <c r="CA49" s="23">
        <v>1.1889186059630392E-4</v>
      </c>
      <c r="CB49" s="23">
        <v>0</v>
      </c>
      <c r="CC49" s="23">
        <v>5.7695483563506762E-4</v>
      </c>
      <c r="CD49" s="23">
        <v>1.2388334747484112E-4</v>
      </c>
      <c r="CE49" s="23">
        <v>0</v>
      </c>
      <c r="CF49" s="23">
        <v>0</v>
      </c>
      <c r="CG49" s="23">
        <v>0</v>
      </c>
      <c r="CH49" s="23">
        <v>6.0997736019976417E-5</v>
      </c>
      <c r="CI49" s="23">
        <v>4.9395216936001336E-6</v>
      </c>
      <c r="CJ49" s="23">
        <v>0</v>
      </c>
      <c r="CK49" s="23">
        <v>0</v>
      </c>
      <c r="CL49" s="23">
        <v>0</v>
      </c>
      <c r="CM49" s="23">
        <v>0</v>
      </c>
      <c r="CN49" s="23">
        <v>1.2397654497332412E-3</v>
      </c>
      <c r="CO49" s="23">
        <v>0</v>
      </c>
      <c r="CP49" s="23">
        <v>0</v>
      </c>
      <c r="CQ49" s="23">
        <v>0</v>
      </c>
      <c r="CR49" s="23">
        <v>0</v>
      </c>
    </row>
    <row r="50" spans="1:96" x14ac:dyDescent="0.35">
      <c r="A50" s="24" t="s">
        <v>74</v>
      </c>
      <c r="B50" s="24" t="s">
        <v>75</v>
      </c>
      <c r="C50" s="25" t="e">
        <v>#VALUE!</v>
      </c>
      <c r="D50" s="25">
        <v>0</v>
      </c>
      <c r="E50" s="25">
        <v>0</v>
      </c>
      <c r="F50" s="25">
        <v>0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>
        <v>0</v>
      </c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5">
        <v>0</v>
      </c>
      <c r="AB50" s="25">
        <v>0</v>
      </c>
      <c r="AC50" s="25">
        <v>0</v>
      </c>
      <c r="AD50" s="25">
        <v>0</v>
      </c>
      <c r="AE50" s="25">
        <v>0</v>
      </c>
      <c r="AF50" s="25">
        <v>0</v>
      </c>
      <c r="AG50" s="25">
        <v>0</v>
      </c>
      <c r="AH50" s="25">
        <v>0</v>
      </c>
      <c r="AI50" s="25">
        <v>0</v>
      </c>
      <c r="AJ50" s="25">
        <v>0</v>
      </c>
      <c r="AK50" s="25">
        <v>0</v>
      </c>
      <c r="AL50" s="25">
        <v>0</v>
      </c>
      <c r="AM50" s="25">
        <v>0</v>
      </c>
      <c r="AN50" s="25">
        <v>0</v>
      </c>
      <c r="AO50" s="25">
        <v>0</v>
      </c>
      <c r="AP50" s="25">
        <v>0</v>
      </c>
      <c r="AQ50" s="25">
        <v>0</v>
      </c>
      <c r="AR50" s="25">
        <v>0</v>
      </c>
      <c r="AS50" s="25">
        <v>0</v>
      </c>
      <c r="AT50" s="25">
        <v>0</v>
      </c>
      <c r="AU50" s="25">
        <v>0</v>
      </c>
      <c r="AV50" s="25">
        <v>0</v>
      </c>
      <c r="AW50" s="25">
        <v>0</v>
      </c>
      <c r="AX50" s="25">
        <v>0</v>
      </c>
      <c r="AY50" s="25">
        <v>0</v>
      </c>
      <c r="AZ50" s="25">
        <v>0</v>
      </c>
      <c r="BA50" s="25">
        <v>0</v>
      </c>
      <c r="BB50" s="25">
        <v>0</v>
      </c>
      <c r="BC50" s="25">
        <v>0</v>
      </c>
      <c r="BD50" s="25">
        <v>0</v>
      </c>
      <c r="BE50" s="25">
        <v>0</v>
      </c>
      <c r="BF50" s="25">
        <v>0</v>
      </c>
      <c r="BG50" s="25">
        <v>0</v>
      </c>
      <c r="BH50" s="25">
        <v>0</v>
      </c>
      <c r="BI50" s="25">
        <v>0</v>
      </c>
      <c r="BJ50" s="25">
        <v>0</v>
      </c>
      <c r="BK50" s="25">
        <v>0</v>
      </c>
      <c r="BL50" s="25">
        <v>0</v>
      </c>
      <c r="BM50" s="25">
        <v>0</v>
      </c>
      <c r="BN50" s="25">
        <v>0</v>
      </c>
      <c r="BO50" s="25">
        <v>0</v>
      </c>
      <c r="BP50" s="25">
        <v>0</v>
      </c>
      <c r="BQ50" s="25">
        <v>0</v>
      </c>
      <c r="BR50" s="25">
        <v>0</v>
      </c>
      <c r="BS50" s="25">
        <v>0</v>
      </c>
      <c r="BT50" s="25">
        <v>0</v>
      </c>
      <c r="BU50" s="25">
        <v>0</v>
      </c>
      <c r="BV50" s="25">
        <v>0</v>
      </c>
      <c r="BW50" s="25">
        <v>0</v>
      </c>
      <c r="BX50" s="25">
        <v>0</v>
      </c>
      <c r="BY50" s="25">
        <v>0</v>
      </c>
      <c r="BZ50" s="25">
        <v>0</v>
      </c>
      <c r="CA50" s="25">
        <v>0</v>
      </c>
      <c r="CB50" s="25">
        <v>0</v>
      </c>
      <c r="CC50" s="25">
        <v>0</v>
      </c>
      <c r="CD50" s="25">
        <v>0</v>
      </c>
      <c r="CE50" s="25">
        <v>0</v>
      </c>
      <c r="CF50" s="25">
        <v>0</v>
      </c>
      <c r="CG50" s="25">
        <v>0</v>
      </c>
      <c r="CH50" s="25">
        <v>0</v>
      </c>
      <c r="CI50" s="25">
        <v>0</v>
      </c>
      <c r="CJ50" s="25">
        <v>0</v>
      </c>
      <c r="CK50" s="25">
        <v>0</v>
      </c>
      <c r="CL50" s="25">
        <v>0</v>
      </c>
      <c r="CM50" s="25">
        <v>0</v>
      </c>
      <c r="CN50" s="25">
        <v>0</v>
      </c>
      <c r="CO50" s="25">
        <v>0</v>
      </c>
      <c r="CP50" s="25">
        <v>0</v>
      </c>
      <c r="CQ50" s="25">
        <v>0</v>
      </c>
      <c r="CR50" s="25">
        <v>0</v>
      </c>
    </row>
    <row r="51" spans="1:96" x14ac:dyDescent="0.35">
      <c r="A51" s="22" t="s">
        <v>76</v>
      </c>
      <c r="B51" s="22" t="s">
        <v>77</v>
      </c>
      <c r="C51" s="23" t="e">
        <v>#VALUE!</v>
      </c>
      <c r="D51" s="23">
        <v>0</v>
      </c>
      <c r="E51" s="23">
        <v>0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23">
        <v>0</v>
      </c>
      <c r="L51" s="23">
        <v>0</v>
      </c>
      <c r="M51" s="23">
        <v>0</v>
      </c>
      <c r="N51" s="23">
        <v>0</v>
      </c>
      <c r="O51" s="23">
        <v>0</v>
      </c>
      <c r="P51" s="23">
        <v>0</v>
      </c>
      <c r="Q51" s="23">
        <v>0</v>
      </c>
      <c r="R51" s="23">
        <v>0</v>
      </c>
      <c r="S51" s="23">
        <v>0</v>
      </c>
      <c r="T51" s="23">
        <v>0</v>
      </c>
      <c r="U51" s="23">
        <v>0</v>
      </c>
      <c r="V51" s="23">
        <v>0</v>
      </c>
      <c r="W51" s="23">
        <v>0</v>
      </c>
      <c r="X51" s="23">
        <v>0</v>
      </c>
      <c r="Y51" s="23">
        <v>0</v>
      </c>
      <c r="Z51" s="23">
        <v>0</v>
      </c>
      <c r="AA51" s="23">
        <v>0</v>
      </c>
      <c r="AB51" s="23">
        <v>0</v>
      </c>
      <c r="AC51" s="23">
        <v>0</v>
      </c>
      <c r="AD51" s="23">
        <v>0</v>
      </c>
      <c r="AE51" s="23">
        <v>0</v>
      </c>
      <c r="AF51" s="23">
        <v>0</v>
      </c>
      <c r="AG51" s="23">
        <v>0</v>
      </c>
      <c r="AH51" s="23">
        <v>0</v>
      </c>
      <c r="AI51" s="23">
        <v>0</v>
      </c>
      <c r="AJ51" s="23">
        <v>0</v>
      </c>
      <c r="AK51" s="23">
        <v>0</v>
      </c>
      <c r="AL51" s="23">
        <v>0</v>
      </c>
      <c r="AM51" s="23">
        <v>0</v>
      </c>
      <c r="AN51" s="23">
        <v>0</v>
      </c>
      <c r="AO51" s="23">
        <v>0</v>
      </c>
      <c r="AP51" s="23">
        <v>0</v>
      </c>
      <c r="AQ51" s="23">
        <v>0</v>
      </c>
      <c r="AR51" s="23">
        <v>0</v>
      </c>
      <c r="AS51" s="23">
        <v>0</v>
      </c>
      <c r="AT51" s="23">
        <v>0</v>
      </c>
      <c r="AU51" s="23">
        <v>0</v>
      </c>
      <c r="AV51" s="23">
        <v>0</v>
      </c>
      <c r="AW51" s="23">
        <v>0</v>
      </c>
      <c r="AX51" s="23">
        <v>0</v>
      </c>
      <c r="AY51" s="23">
        <v>0</v>
      </c>
      <c r="AZ51" s="23">
        <v>0</v>
      </c>
      <c r="BA51" s="23">
        <v>0</v>
      </c>
      <c r="BB51" s="23">
        <v>0</v>
      </c>
      <c r="BC51" s="23">
        <v>0</v>
      </c>
      <c r="BD51" s="23">
        <v>0</v>
      </c>
      <c r="BE51" s="23">
        <v>0</v>
      </c>
      <c r="BF51" s="23">
        <v>0</v>
      </c>
      <c r="BG51" s="23">
        <v>0</v>
      </c>
      <c r="BH51" s="23">
        <v>0</v>
      </c>
      <c r="BI51" s="23">
        <v>0</v>
      </c>
      <c r="BJ51" s="23">
        <v>0</v>
      </c>
      <c r="BK51" s="23">
        <v>0</v>
      </c>
      <c r="BL51" s="23">
        <v>0</v>
      </c>
      <c r="BM51" s="23">
        <v>0</v>
      </c>
      <c r="BN51" s="23">
        <v>0</v>
      </c>
      <c r="BO51" s="23">
        <v>0</v>
      </c>
      <c r="BP51" s="23">
        <v>0</v>
      </c>
      <c r="BQ51" s="23">
        <v>0</v>
      </c>
      <c r="BR51" s="23">
        <v>0</v>
      </c>
      <c r="BS51" s="23">
        <v>0</v>
      </c>
      <c r="BT51" s="23">
        <v>0</v>
      </c>
      <c r="BU51" s="23">
        <v>0</v>
      </c>
      <c r="BV51" s="23">
        <v>0</v>
      </c>
      <c r="BW51" s="23">
        <v>0</v>
      </c>
      <c r="BX51" s="23">
        <v>0</v>
      </c>
      <c r="BY51" s="23">
        <v>0</v>
      </c>
      <c r="BZ51" s="23">
        <v>0</v>
      </c>
      <c r="CA51" s="23">
        <v>0</v>
      </c>
      <c r="CB51" s="23">
        <v>0</v>
      </c>
      <c r="CC51" s="23">
        <v>0</v>
      </c>
      <c r="CD51" s="23">
        <v>0</v>
      </c>
      <c r="CE51" s="23">
        <v>0</v>
      </c>
      <c r="CF51" s="23">
        <v>0</v>
      </c>
      <c r="CG51" s="23">
        <v>0</v>
      </c>
      <c r="CH51" s="23">
        <v>0</v>
      </c>
      <c r="CI51" s="23">
        <v>0</v>
      </c>
      <c r="CJ51" s="23">
        <v>0</v>
      </c>
      <c r="CK51" s="23">
        <v>0</v>
      </c>
      <c r="CL51" s="23">
        <v>0</v>
      </c>
      <c r="CM51" s="23">
        <v>0</v>
      </c>
      <c r="CN51" s="23">
        <v>0</v>
      </c>
      <c r="CO51" s="23">
        <v>0</v>
      </c>
      <c r="CP51" s="23">
        <v>0</v>
      </c>
      <c r="CQ51" s="23">
        <v>0</v>
      </c>
      <c r="CR51" s="23">
        <v>0</v>
      </c>
    </row>
    <row r="52" spans="1:96" x14ac:dyDescent="0.35">
      <c r="A52" s="24" t="s">
        <v>78</v>
      </c>
      <c r="B52" s="24" t="s">
        <v>79</v>
      </c>
      <c r="C52" s="25" t="e">
        <v>#VALUE!</v>
      </c>
      <c r="D52" s="25">
        <v>0</v>
      </c>
      <c r="E52" s="25">
        <v>0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5">
        <v>0</v>
      </c>
      <c r="V52" s="25">
        <v>0</v>
      </c>
      <c r="W52" s="25">
        <v>0</v>
      </c>
      <c r="X52" s="25">
        <v>0</v>
      </c>
      <c r="Y52" s="25">
        <v>0</v>
      </c>
      <c r="Z52" s="25">
        <v>0</v>
      </c>
      <c r="AA52" s="25">
        <v>0</v>
      </c>
      <c r="AB52" s="25">
        <v>0</v>
      </c>
      <c r="AC52" s="25">
        <v>0</v>
      </c>
      <c r="AD52" s="25">
        <v>0</v>
      </c>
      <c r="AE52" s="25">
        <v>0</v>
      </c>
      <c r="AF52" s="25">
        <v>0</v>
      </c>
      <c r="AG52" s="25">
        <v>0</v>
      </c>
      <c r="AH52" s="25">
        <v>0</v>
      </c>
      <c r="AI52" s="25">
        <v>0</v>
      </c>
      <c r="AJ52" s="25">
        <v>0</v>
      </c>
      <c r="AK52" s="25">
        <v>0</v>
      </c>
      <c r="AL52" s="25">
        <v>0</v>
      </c>
      <c r="AM52" s="25">
        <v>0</v>
      </c>
      <c r="AN52" s="25">
        <v>0</v>
      </c>
      <c r="AO52" s="25">
        <v>0</v>
      </c>
      <c r="AP52" s="25">
        <v>0</v>
      </c>
      <c r="AQ52" s="25">
        <v>0</v>
      </c>
      <c r="AR52" s="25">
        <v>0</v>
      </c>
      <c r="AS52" s="25">
        <v>0</v>
      </c>
      <c r="AT52" s="25">
        <v>0</v>
      </c>
      <c r="AU52" s="25">
        <v>0</v>
      </c>
      <c r="AV52" s="25">
        <v>0</v>
      </c>
      <c r="AW52" s="25">
        <v>0</v>
      </c>
      <c r="AX52" s="25">
        <v>0</v>
      </c>
      <c r="AY52" s="25">
        <v>0</v>
      </c>
      <c r="AZ52" s="25">
        <v>0</v>
      </c>
      <c r="BA52" s="25">
        <v>0</v>
      </c>
      <c r="BB52" s="25">
        <v>0</v>
      </c>
      <c r="BC52" s="25">
        <v>0</v>
      </c>
      <c r="BD52" s="25">
        <v>0</v>
      </c>
      <c r="BE52" s="25">
        <v>0</v>
      </c>
      <c r="BF52" s="25">
        <v>0</v>
      </c>
      <c r="BG52" s="25">
        <v>0</v>
      </c>
      <c r="BH52" s="25">
        <v>0</v>
      </c>
      <c r="BI52" s="25">
        <v>0</v>
      </c>
      <c r="BJ52" s="25">
        <v>0</v>
      </c>
      <c r="BK52" s="25">
        <v>0</v>
      </c>
      <c r="BL52" s="25">
        <v>0</v>
      </c>
      <c r="BM52" s="25">
        <v>0</v>
      </c>
      <c r="BN52" s="25">
        <v>0</v>
      </c>
      <c r="BO52" s="25">
        <v>0</v>
      </c>
      <c r="BP52" s="25">
        <v>0</v>
      </c>
      <c r="BQ52" s="25">
        <v>0</v>
      </c>
      <c r="BR52" s="25">
        <v>0</v>
      </c>
      <c r="BS52" s="25">
        <v>0</v>
      </c>
      <c r="BT52" s="25">
        <v>0</v>
      </c>
      <c r="BU52" s="25">
        <v>0</v>
      </c>
      <c r="BV52" s="25">
        <v>0</v>
      </c>
      <c r="BW52" s="25">
        <v>0</v>
      </c>
      <c r="BX52" s="25">
        <v>0</v>
      </c>
      <c r="BY52" s="25">
        <v>0</v>
      </c>
      <c r="BZ52" s="25">
        <v>0</v>
      </c>
      <c r="CA52" s="25">
        <v>0</v>
      </c>
      <c r="CB52" s="25">
        <v>0</v>
      </c>
      <c r="CC52" s="25">
        <v>0</v>
      </c>
      <c r="CD52" s="25">
        <v>0</v>
      </c>
      <c r="CE52" s="25">
        <v>0</v>
      </c>
      <c r="CF52" s="25">
        <v>0</v>
      </c>
      <c r="CG52" s="25">
        <v>0</v>
      </c>
      <c r="CH52" s="25">
        <v>0</v>
      </c>
      <c r="CI52" s="25">
        <v>0</v>
      </c>
      <c r="CJ52" s="25">
        <v>0</v>
      </c>
      <c r="CK52" s="25">
        <v>0</v>
      </c>
      <c r="CL52" s="25">
        <v>0</v>
      </c>
      <c r="CM52" s="25">
        <v>0</v>
      </c>
      <c r="CN52" s="25">
        <v>0</v>
      </c>
      <c r="CO52" s="25">
        <v>0</v>
      </c>
      <c r="CP52" s="25">
        <v>0</v>
      </c>
      <c r="CQ52" s="25">
        <v>0</v>
      </c>
      <c r="CR52" s="25">
        <v>0</v>
      </c>
    </row>
    <row r="53" spans="1:96" x14ac:dyDescent="0.35">
      <c r="A53" s="22" t="s">
        <v>80</v>
      </c>
      <c r="B53" s="22" t="s">
        <v>81</v>
      </c>
      <c r="C53" s="23" t="e">
        <v>#VALUE!</v>
      </c>
      <c r="D53" s="23">
        <v>0</v>
      </c>
      <c r="E53" s="23">
        <v>0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23">
        <v>0</v>
      </c>
      <c r="L53" s="23">
        <v>0</v>
      </c>
      <c r="M53" s="23">
        <v>0</v>
      </c>
      <c r="N53" s="23">
        <v>0</v>
      </c>
      <c r="O53" s="23">
        <v>0</v>
      </c>
      <c r="P53" s="23">
        <v>0</v>
      </c>
      <c r="Q53" s="23">
        <v>0</v>
      </c>
      <c r="R53" s="23">
        <v>0</v>
      </c>
      <c r="S53" s="23">
        <v>0</v>
      </c>
      <c r="T53" s="23">
        <v>0</v>
      </c>
      <c r="U53" s="23">
        <v>0</v>
      </c>
      <c r="V53" s="23">
        <v>0</v>
      </c>
      <c r="W53" s="23">
        <v>0</v>
      </c>
      <c r="X53" s="23">
        <v>0</v>
      </c>
      <c r="Y53" s="23">
        <v>0</v>
      </c>
      <c r="Z53" s="23">
        <v>0</v>
      </c>
      <c r="AA53" s="23">
        <v>0</v>
      </c>
      <c r="AB53" s="23">
        <v>0</v>
      </c>
      <c r="AC53" s="23">
        <v>0</v>
      </c>
      <c r="AD53" s="23">
        <v>0</v>
      </c>
      <c r="AE53" s="23">
        <v>0</v>
      </c>
      <c r="AF53" s="23">
        <v>0</v>
      </c>
      <c r="AG53" s="23">
        <v>0</v>
      </c>
      <c r="AH53" s="23">
        <v>0</v>
      </c>
      <c r="AI53" s="23">
        <v>0</v>
      </c>
      <c r="AJ53" s="23">
        <v>0</v>
      </c>
      <c r="AK53" s="23">
        <v>0</v>
      </c>
      <c r="AL53" s="23">
        <v>0</v>
      </c>
      <c r="AM53" s="23">
        <v>0</v>
      </c>
      <c r="AN53" s="23">
        <v>0</v>
      </c>
      <c r="AO53" s="23">
        <v>0</v>
      </c>
      <c r="AP53" s="23">
        <v>0</v>
      </c>
      <c r="AQ53" s="23">
        <v>0</v>
      </c>
      <c r="AR53" s="23">
        <v>0</v>
      </c>
      <c r="AS53" s="23">
        <v>0</v>
      </c>
      <c r="AT53" s="23">
        <v>0</v>
      </c>
      <c r="AU53" s="23">
        <v>0</v>
      </c>
      <c r="AV53" s="23">
        <v>0</v>
      </c>
      <c r="AW53" s="23">
        <v>0</v>
      </c>
      <c r="AX53" s="23">
        <v>0</v>
      </c>
      <c r="AY53" s="23">
        <v>0</v>
      </c>
      <c r="AZ53" s="23">
        <v>0</v>
      </c>
      <c r="BA53" s="23">
        <v>0</v>
      </c>
      <c r="BB53" s="23">
        <v>0</v>
      </c>
      <c r="BC53" s="23">
        <v>0</v>
      </c>
      <c r="BD53" s="23">
        <v>0</v>
      </c>
      <c r="BE53" s="23">
        <v>0</v>
      </c>
      <c r="BF53" s="23">
        <v>0</v>
      </c>
      <c r="BG53" s="23">
        <v>0</v>
      </c>
      <c r="BH53" s="23">
        <v>0</v>
      </c>
      <c r="BI53" s="23">
        <v>0</v>
      </c>
      <c r="BJ53" s="23">
        <v>0</v>
      </c>
      <c r="BK53" s="23">
        <v>0</v>
      </c>
      <c r="BL53" s="23">
        <v>0</v>
      </c>
      <c r="BM53" s="23">
        <v>0</v>
      </c>
      <c r="BN53" s="23">
        <v>0</v>
      </c>
      <c r="BO53" s="23">
        <v>0</v>
      </c>
      <c r="BP53" s="23">
        <v>0</v>
      </c>
      <c r="BQ53" s="23">
        <v>0</v>
      </c>
      <c r="BR53" s="23">
        <v>0</v>
      </c>
      <c r="BS53" s="23">
        <v>0</v>
      </c>
      <c r="BT53" s="23">
        <v>0</v>
      </c>
      <c r="BU53" s="23">
        <v>0</v>
      </c>
      <c r="BV53" s="23">
        <v>0</v>
      </c>
      <c r="BW53" s="23">
        <v>0</v>
      </c>
      <c r="BX53" s="23">
        <v>0</v>
      </c>
      <c r="BY53" s="23">
        <v>0</v>
      </c>
      <c r="BZ53" s="23">
        <v>0</v>
      </c>
      <c r="CA53" s="23">
        <v>0</v>
      </c>
      <c r="CB53" s="23">
        <v>0</v>
      </c>
      <c r="CC53" s="23">
        <v>0</v>
      </c>
      <c r="CD53" s="23">
        <v>0</v>
      </c>
      <c r="CE53" s="23">
        <v>0</v>
      </c>
      <c r="CF53" s="23">
        <v>0</v>
      </c>
      <c r="CG53" s="23">
        <v>0</v>
      </c>
      <c r="CH53" s="23">
        <v>0</v>
      </c>
      <c r="CI53" s="23">
        <v>0</v>
      </c>
      <c r="CJ53" s="23">
        <v>0</v>
      </c>
      <c r="CK53" s="23">
        <v>0</v>
      </c>
      <c r="CL53" s="23">
        <v>0</v>
      </c>
      <c r="CM53" s="23">
        <v>0</v>
      </c>
      <c r="CN53" s="23">
        <v>0</v>
      </c>
      <c r="CO53" s="23">
        <v>0</v>
      </c>
      <c r="CP53" s="23">
        <v>0</v>
      </c>
      <c r="CQ53" s="23">
        <v>0</v>
      </c>
      <c r="CR53" s="23">
        <v>0</v>
      </c>
    </row>
    <row r="54" spans="1:96" x14ac:dyDescent="0.35">
      <c r="A54" s="24" t="s">
        <v>82</v>
      </c>
      <c r="B54" s="24" t="s">
        <v>83</v>
      </c>
      <c r="C54" s="25" t="e">
        <v>#VALUE!</v>
      </c>
      <c r="D54" s="25">
        <v>0</v>
      </c>
      <c r="E54" s="25">
        <v>1.2201654184084083E-5</v>
      </c>
      <c r="F54" s="25">
        <v>1.7712526053074994E-5</v>
      </c>
      <c r="G54" s="25">
        <v>5.6910976877762288E-7</v>
      </c>
      <c r="H54" s="25">
        <v>0</v>
      </c>
      <c r="I54" s="25">
        <v>0</v>
      </c>
      <c r="J54" s="25">
        <v>2.4113649859993686E-5</v>
      </c>
      <c r="K54" s="25">
        <v>0</v>
      </c>
      <c r="L54" s="25">
        <v>0</v>
      </c>
      <c r="M54" s="25">
        <v>1.3505790593349023E-7</v>
      </c>
      <c r="N54" s="25">
        <v>1.0967158235377573E-7</v>
      </c>
      <c r="O54" s="25">
        <v>0</v>
      </c>
      <c r="P54" s="25">
        <v>0</v>
      </c>
      <c r="Q54" s="25">
        <v>1.4066335961247253E-6</v>
      </c>
      <c r="R54" s="25">
        <v>0</v>
      </c>
      <c r="S54" s="25">
        <v>0</v>
      </c>
      <c r="T54" s="25">
        <v>0</v>
      </c>
      <c r="U54" s="25">
        <v>3.1920929168620789E-4</v>
      </c>
      <c r="V54" s="25">
        <v>0</v>
      </c>
      <c r="W54" s="25">
        <v>2.0830443138571256E-4</v>
      </c>
      <c r="X54" s="25">
        <v>1.2142232670014344E-6</v>
      </c>
      <c r="Y54" s="25">
        <v>0</v>
      </c>
      <c r="Z54" s="25">
        <v>0</v>
      </c>
      <c r="AA54" s="25">
        <v>2.7279601860829812E-4</v>
      </c>
      <c r="AB54" s="25">
        <v>2.2619176856716785E-4</v>
      </c>
      <c r="AC54" s="25">
        <v>3.3412317968608662E-4</v>
      </c>
      <c r="AD54" s="25">
        <v>1.439880481811333E-4</v>
      </c>
      <c r="AE54" s="25">
        <v>2.2283216331441387E-4</v>
      </c>
      <c r="AF54" s="25">
        <v>0</v>
      </c>
      <c r="AG54" s="25">
        <v>0</v>
      </c>
      <c r="AH54" s="25">
        <v>0</v>
      </c>
      <c r="AI54" s="25">
        <v>0</v>
      </c>
      <c r="AJ54" s="25">
        <v>0</v>
      </c>
      <c r="AK54" s="25">
        <v>0</v>
      </c>
      <c r="AL54" s="25">
        <v>0</v>
      </c>
      <c r="AM54" s="25">
        <v>0</v>
      </c>
      <c r="AN54" s="25">
        <v>0</v>
      </c>
      <c r="AO54" s="25">
        <v>0</v>
      </c>
      <c r="AP54" s="25">
        <v>0</v>
      </c>
      <c r="AQ54" s="25">
        <v>0</v>
      </c>
      <c r="AR54" s="25">
        <v>2.2484667467611011E-5</v>
      </c>
      <c r="AS54" s="25">
        <v>0</v>
      </c>
      <c r="AT54" s="25">
        <v>2.0703931044724179E-3</v>
      </c>
      <c r="AU54" s="25">
        <v>9.395435250606997E-6</v>
      </c>
      <c r="AV54" s="25">
        <v>0</v>
      </c>
      <c r="AW54" s="25">
        <v>5.161492642446323E-5</v>
      </c>
      <c r="AX54" s="25">
        <v>0</v>
      </c>
      <c r="AY54" s="25">
        <v>0</v>
      </c>
      <c r="AZ54" s="25">
        <v>0</v>
      </c>
      <c r="BA54" s="25">
        <v>0</v>
      </c>
      <c r="BB54" s="25">
        <v>0</v>
      </c>
      <c r="BC54" s="25">
        <v>3.061772199002998E-3</v>
      </c>
      <c r="BD54" s="25">
        <v>1.4658940786049731E-3</v>
      </c>
      <c r="BE54" s="25">
        <v>3.3574159787540708E-4</v>
      </c>
      <c r="BF54" s="25">
        <v>1.2602538807820953E-3</v>
      </c>
      <c r="BG54" s="25">
        <v>5.6515091126927283E-5</v>
      </c>
      <c r="BH54" s="25">
        <v>2.0297837110520861E-4</v>
      </c>
      <c r="BI54" s="25">
        <v>0</v>
      </c>
      <c r="BJ54" s="25">
        <v>0</v>
      </c>
      <c r="BK54" s="25">
        <v>0</v>
      </c>
      <c r="BL54" s="25">
        <v>1.0597684951931768E-3</v>
      </c>
      <c r="BM54" s="25">
        <v>0</v>
      </c>
      <c r="BN54" s="25">
        <v>2.2588731321419921E-4</v>
      </c>
      <c r="BO54" s="25">
        <v>2.6208403482151806E-4</v>
      </c>
      <c r="BP54" s="25">
        <v>3.2761211455625974E-4</v>
      </c>
      <c r="BQ54" s="25">
        <v>3.7328733309358877E-4</v>
      </c>
      <c r="BR54" s="25">
        <v>3.6858413171048175E-4</v>
      </c>
      <c r="BS54" s="25">
        <v>3.6612589104478773E-4</v>
      </c>
      <c r="BT54" s="25">
        <v>3.6806560075797824E-4</v>
      </c>
      <c r="BU54" s="25">
        <v>3.5931158337897915E-4</v>
      </c>
      <c r="BV54" s="25">
        <v>2.134406104651865E-4</v>
      </c>
      <c r="BW54" s="25">
        <v>1.5935113665039495E-4</v>
      </c>
      <c r="BX54" s="25">
        <v>4.062244597680065E-4</v>
      </c>
      <c r="BY54" s="25">
        <v>0</v>
      </c>
      <c r="BZ54" s="25">
        <v>7.8642435655317062E-5</v>
      </c>
      <c r="CA54" s="25">
        <v>2.2755371220104968E-4</v>
      </c>
      <c r="CB54" s="25">
        <v>0</v>
      </c>
      <c r="CC54" s="25">
        <v>1.2346082906545264E-3</v>
      </c>
      <c r="CD54" s="25">
        <v>1.4149612855673201E-4</v>
      </c>
      <c r="CE54" s="25">
        <v>0</v>
      </c>
      <c r="CF54" s="25">
        <v>0</v>
      </c>
      <c r="CG54" s="25">
        <v>1.0476639753942653E-4</v>
      </c>
      <c r="CH54" s="25">
        <v>1.3901913366529969E-4</v>
      </c>
      <c r="CI54" s="25">
        <v>8.0029750516502118E-6</v>
      </c>
      <c r="CJ54" s="25">
        <v>0</v>
      </c>
      <c r="CK54" s="25">
        <v>0</v>
      </c>
      <c r="CL54" s="25">
        <v>3.8496673358015504E-5</v>
      </c>
      <c r="CM54" s="25">
        <v>0</v>
      </c>
      <c r="CN54" s="25">
        <v>0</v>
      </c>
      <c r="CO54" s="25">
        <v>0</v>
      </c>
      <c r="CP54" s="25">
        <v>0</v>
      </c>
      <c r="CQ54" s="25">
        <v>0</v>
      </c>
      <c r="CR54" s="25">
        <v>0</v>
      </c>
    </row>
    <row r="55" spans="1:96" x14ac:dyDescent="0.35">
      <c r="A55" s="22" t="s">
        <v>84</v>
      </c>
      <c r="B55" s="22" t="s">
        <v>85</v>
      </c>
      <c r="C55" s="23" t="e">
        <v>#VALUE!</v>
      </c>
      <c r="D55" s="23">
        <v>0</v>
      </c>
      <c r="E55" s="23">
        <v>0</v>
      </c>
      <c r="F55" s="23">
        <v>0</v>
      </c>
      <c r="G55" s="23">
        <v>0</v>
      </c>
      <c r="H55" s="23">
        <v>0</v>
      </c>
      <c r="I55" s="23">
        <v>0</v>
      </c>
      <c r="J55" s="23">
        <v>0</v>
      </c>
      <c r="K55" s="23">
        <v>0</v>
      </c>
      <c r="L55" s="23">
        <v>0</v>
      </c>
      <c r="M55" s="23">
        <v>0</v>
      </c>
      <c r="N55" s="23">
        <v>0</v>
      </c>
      <c r="O55" s="23">
        <v>0</v>
      </c>
      <c r="P55" s="23">
        <v>0</v>
      </c>
      <c r="Q55" s="23">
        <v>0</v>
      </c>
      <c r="R55" s="23">
        <v>0</v>
      </c>
      <c r="S55" s="23">
        <v>0</v>
      </c>
      <c r="T55" s="23">
        <v>0</v>
      </c>
      <c r="U55" s="23">
        <v>0</v>
      </c>
      <c r="V55" s="23">
        <v>0</v>
      </c>
      <c r="W55" s="23">
        <v>0</v>
      </c>
      <c r="X55" s="23">
        <v>0</v>
      </c>
      <c r="Y55" s="23">
        <v>0</v>
      </c>
      <c r="Z55" s="23">
        <v>0</v>
      </c>
      <c r="AA55" s="23">
        <v>0</v>
      </c>
      <c r="AB55" s="23">
        <v>0</v>
      </c>
      <c r="AC55" s="23">
        <v>0</v>
      </c>
      <c r="AD55" s="23">
        <v>0</v>
      </c>
      <c r="AE55" s="23">
        <v>0</v>
      </c>
      <c r="AF55" s="23">
        <v>0</v>
      </c>
      <c r="AG55" s="23">
        <v>0</v>
      </c>
      <c r="AH55" s="23">
        <v>0</v>
      </c>
      <c r="AI55" s="23">
        <v>0</v>
      </c>
      <c r="AJ55" s="23">
        <v>0</v>
      </c>
      <c r="AK55" s="23">
        <v>0</v>
      </c>
      <c r="AL55" s="23">
        <v>0</v>
      </c>
      <c r="AM55" s="23">
        <v>0</v>
      </c>
      <c r="AN55" s="23">
        <v>0</v>
      </c>
      <c r="AO55" s="23">
        <v>0</v>
      </c>
      <c r="AP55" s="23">
        <v>0</v>
      </c>
      <c r="AQ55" s="23">
        <v>0</v>
      </c>
      <c r="AR55" s="23">
        <v>0</v>
      </c>
      <c r="AS55" s="23">
        <v>0</v>
      </c>
      <c r="AT55" s="23">
        <v>0</v>
      </c>
      <c r="AU55" s="23">
        <v>0</v>
      </c>
      <c r="AV55" s="23">
        <v>0</v>
      </c>
      <c r="AW55" s="23">
        <v>0</v>
      </c>
      <c r="AX55" s="23">
        <v>0</v>
      </c>
      <c r="AY55" s="23">
        <v>0</v>
      </c>
      <c r="AZ55" s="23">
        <v>0</v>
      </c>
      <c r="BA55" s="23">
        <v>0</v>
      </c>
      <c r="BB55" s="23">
        <v>0</v>
      </c>
      <c r="BC55" s="23">
        <v>0</v>
      </c>
      <c r="BD55" s="23">
        <v>0</v>
      </c>
      <c r="BE55" s="23">
        <v>0</v>
      </c>
      <c r="BF55" s="23">
        <v>0</v>
      </c>
      <c r="BG55" s="23">
        <v>0</v>
      </c>
      <c r="BH55" s="23">
        <v>0</v>
      </c>
      <c r="BI55" s="23">
        <v>0</v>
      </c>
      <c r="BJ55" s="23">
        <v>0</v>
      </c>
      <c r="BK55" s="23">
        <v>0</v>
      </c>
      <c r="BL55" s="23">
        <v>0</v>
      </c>
      <c r="BM55" s="23">
        <v>0</v>
      </c>
      <c r="BN55" s="23">
        <v>0</v>
      </c>
      <c r="BO55" s="23">
        <v>0</v>
      </c>
      <c r="BP55" s="23">
        <v>0</v>
      </c>
      <c r="BQ55" s="23">
        <v>0</v>
      </c>
      <c r="BR55" s="23">
        <v>0</v>
      </c>
      <c r="BS55" s="23">
        <v>0</v>
      </c>
      <c r="BT55" s="23">
        <v>0</v>
      </c>
      <c r="BU55" s="23">
        <v>0</v>
      </c>
      <c r="BV55" s="23">
        <v>0</v>
      </c>
      <c r="BW55" s="23">
        <v>0</v>
      </c>
      <c r="BX55" s="23">
        <v>0</v>
      </c>
      <c r="BY55" s="23">
        <v>0</v>
      </c>
      <c r="BZ55" s="23">
        <v>0</v>
      </c>
      <c r="CA55" s="23">
        <v>0</v>
      </c>
      <c r="CB55" s="23">
        <v>0</v>
      </c>
      <c r="CC55" s="23">
        <v>0</v>
      </c>
      <c r="CD55" s="23">
        <v>0</v>
      </c>
      <c r="CE55" s="23">
        <v>0</v>
      </c>
      <c r="CF55" s="23">
        <v>0</v>
      </c>
      <c r="CG55" s="23">
        <v>0</v>
      </c>
      <c r="CH55" s="23">
        <v>0</v>
      </c>
      <c r="CI55" s="23">
        <v>0</v>
      </c>
      <c r="CJ55" s="23">
        <v>0</v>
      </c>
      <c r="CK55" s="23">
        <v>0</v>
      </c>
      <c r="CL55" s="23">
        <v>0</v>
      </c>
      <c r="CM55" s="23">
        <v>0</v>
      </c>
      <c r="CN55" s="23">
        <v>0</v>
      </c>
      <c r="CO55" s="23">
        <v>0</v>
      </c>
      <c r="CP55" s="23">
        <v>0</v>
      </c>
      <c r="CQ55" s="23">
        <v>0</v>
      </c>
      <c r="CR55" s="23">
        <v>0</v>
      </c>
    </row>
    <row r="56" spans="1:96" x14ac:dyDescent="0.35">
      <c r="A56" s="24" t="s">
        <v>86</v>
      </c>
      <c r="B56" s="24" t="s">
        <v>87</v>
      </c>
      <c r="C56" s="25" t="e">
        <v>#VALUE!</v>
      </c>
      <c r="D56" s="25">
        <v>0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25">
        <v>0</v>
      </c>
      <c r="Q56" s="25">
        <v>0</v>
      </c>
      <c r="R56" s="25">
        <v>0</v>
      </c>
      <c r="S56" s="25">
        <v>0</v>
      </c>
      <c r="T56" s="25">
        <v>0</v>
      </c>
      <c r="U56" s="25">
        <v>0</v>
      </c>
      <c r="V56" s="25">
        <v>0</v>
      </c>
      <c r="W56" s="25">
        <v>0</v>
      </c>
      <c r="X56" s="25">
        <v>0</v>
      </c>
      <c r="Y56" s="25">
        <v>0</v>
      </c>
      <c r="Z56" s="25">
        <v>0</v>
      </c>
      <c r="AA56" s="25">
        <v>0</v>
      </c>
      <c r="AB56" s="25">
        <v>0</v>
      </c>
      <c r="AC56" s="25">
        <v>0</v>
      </c>
      <c r="AD56" s="25">
        <v>0</v>
      </c>
      <c r="AE56" s="25">
        <v>0</v>
      </c>
      <c r="AF56" s="25">
        <v>0</v>
      </c>
      <c r="AG56" s="25">
        <v>0</v>
      </c>
      <c r="AH56" s="25">
        <v>0</v>
      </c>
      <c r="AI56" s="25">
        <v>0</v>
      </c>
      <c r="AJ56" s="25">
        <v>0</v>
      </c>
      <c r="AK56" s="25">
        <v>0</v>
      </c>
      <c r="AL56" s="25">
        <v>0</v>
      </c>
      <c r="AM56" s="25">
        <v>0</v>
      </c>
      <c r="AN56" s="25">
        <v>0</v>
      </c>
      <c r="AO56" s="25">
        <v>0</v>
      </c>
      <c r="AP56" s="25">
        <v>0</v>
      </c>
      <c r="AQ56" s="25">
        <v>0</v>
      </c>
      <c r="AR56" s="25">
        <v>0</v>
      </c>
      <c r="AS56" s="25">
        <v>0</v>
      </c>
      <c r="AT56" s="25">
        <v>0</v>
      </c>
      <c r="AU56" s="25">
        <v>0</v>
      </c>
      <c r="AV56" s="25">
        <v>0</v>
      </c>
      <c r="AW56" s="25">
        <v>0</v>
      </c>
      <c r="AX56" s="25">
        <v>0</v>
      </c>
      <c r="AY56" s="25">
        <v>0</v>
      </c>
      <c r="AZ56" s="25">
        <v>0</v>
      </c>
      <c r="BA56" s="25">
        <v>0</v>
      </c>
      <c r="BB56" s="25">
        <v>0</v>
      </c>
      <c r="BC56" s="25">
        <v>0</v>
      </c>
      <c r="BD56" s="25">
        <v>0</v>
      </c>
      <c r="BE56" s="25">
        <v>0</v>
      </c>
      <c r="BF56" s="25">
        <v>0</v>
      </c>
      <c r="BG56" s="25">
        <v>0</v>
      </c>
      <c r="BH56" s="25">
        <v>0</v>
      </c>
      <c r="BI56" s="25">
        <v>0</v>
      </c>
      <c r="BJ56" s="25">
        <v>0</v>
      </c>
      <c r="BK56" s="25">
        <v>0</v>
      </c>
      <c r="BL56" s="25">
        <v>0</v>
      </c>
      <c r="BM56" s="25">
        <v>0</v>
      </c>
      <c r="BN56" s="25">
        <v>0</v>
      </c>
      <c r="BO56" s="25">
        <v>0</v>
      </c>
      <c r="BP56" s="25">
        <v>0</v>
      </c>
      <c r="BQ56" s="25">
        <v>0</v>
      </c>
      <c r="BR56" s="25">
        <v>0</v>
      </c>
      <c r="BS56" s="25">
        <v>0</v>
      </c>
      <c r="BT56" s="25">
        <v>0</v>
      </c>
      <c r="BU56" s="25">
        <v>0</v>
      </c>
      <c r="BV56" s="25">
        <v>0</v>
      </c>
      <c r="BW56" s="25">
        <v>0</v>
      </c>
      <c r="BX56" s="25">
        <v>0</v>
      </c>
      <c r="BY56" s="25">
        <v>0</v>
      </c>
      <c r="BZ56" s="25">
        <v>0</v>
      </c>
      <c r="CA56" s="25">
        <v>0</v>
      </c>
      <c r="CB56" s="25">
        <v>0</v>
      </c>
      <c r="CC56" s="25">
        <v>0</v>
      </c>
      <c r="CD56" s="25">
        <v>0</v>
      </c>
      <c r="CE56" s="25">
        <v>0</v>
      </c>
      <c r="CF56" s="25">
        <v>0</v>
      </c>
      <c r="CG56" s="25">
        <v>0</v>
      </c>
      <c r="CH56" s="25">
        <v>0</v>
      </c>
      <c r="CI56" s="25">
        <v>0</v>
      </c>
      <c r="CJ56" s="25">
        <v>0</v>
      </c>
      <c r="CK56" s="25">
        <v>0</v>
      </c>
      <c r="CL56" s="25">
        <v>0</v>
      </c>
      <c r="CM56" s="25">
        <v>0</v>
      </c>
      <c r="CN56" s="25">
        <v>0</v>
      </c>
      <c r="CO56" s="25">
        <v>0</v>
      </c>
      <c r="CP56" s="25">
        <v>0</v>
      </c>
      <c r="CQ56" s="25">
        <v>0</v>
      </c>
      <c r="CR56" s="25">
        <v>0</v>
      </c>
    </row>
    <row r="57" spans="1:96" x14ac:dyDescent="0.35">
      <c r="A57" s="22" t="s">
        <v>88</v>
      </c>
      <c r="B57" s="22" t="s">
        <v>89</v>
      </c>
      <c r="C57" s="23" t="e">
        <v>#VALUE!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  <c r="Q57" s="23">
        <v>0</v>
      </c>
      <c r="R57" s="23">
        <v>0</v>
      </c>
      <c r="S57" s="23">
        <v>0</v>
      </c>
      <c r="T57" s="23">
        <v>0</v>
      </c>
      <c r="U57" s="23">
        <v>0</v>
      </c>
      <c r="V57" s="23">
        <v>0</v>
      </c>
      <c r="W57" s="23">
        <v>0</v>
      </c>
      <c r="X57" s="23">
        <v>0</v>
      </c>
      <c r="Y57" s="23">
        <v>0</v>
      </c>
      <c r="Z57" s="23">
        <v>0</v>
      </c>
      <c r="AA57" s="23">
        <v>0</v>
      </c>
      <c r="AB57" s="23">
        <v>0</v>
      </c>
      <c r="AC57" s="23">
        <v>0</v>
      </c>
      <c r="AD57" s="23">
        <v>0</v>
      </c>
      <c r="AE57" s="23">
        <v>0</v>
      </c>
      <c r="AF57" s="23">
        <v>0</v>
      </c>
      <c r="AG57" s="23">
        <v>0</v>
      </c>
      <c r="AH57" s="23">
        <v>0</v>
      </c>
      <c r="AI57" s="23">
        <v>0</v>
      </c>
      <c r="AJ57" s="23">
        <v>0</v>
      </c>
      <c r="AK57" s="23">
        <v>0</v>
      </c>
      <c r="AL57" s="23">
        <v>0</v>
      </c>
      <c r="AM57" s="23">
        <v>0</v>
      </c>
      <c r="AN57" s="23">
        <v>0</v>
      </c>
      <c r="AO57" s="23">
        <v>0</v>
      </c>
      <c r="AP57" s="23">
        <v>0</v>
      </c>
      <c r="AQ57" s="23">
        <v>0</v>
      </c>
      <c r="AR57" s="23">
        <v>0</v>
      </c>
      <c r="AS57" s="23">
        <v>0</v>
      </c>
      <c r="AT57" s="23">
        <v>0</v>
      </c>
      <c r="AU57" s="23">
        <v>0</v>
      </c>
      <c r="AV57" s="23">
        <v>0</v>
      </c>
      <c r="AW57" s="23">
        <v>0</v>
      </c>
      <c r="AX57" s="23">
        <v>0</v>
      </c>
      <c r="AY57" s="23">
        <v>0</v>
      </c>
      <c r="AZ57" s="23">
        <v>0</v>
      </c>
      <c r="BA57" s="23">
        <v>0</v>
      </c>
      <c r="BB57" s="23">
        <v>0</v>
      </c>
      <c r="BC57" s="23">
        <v>0</v>
      </c>
      <c r="BD57" s="23">
        <v>0</v>
      </c>
      <c r="BE57" s="23">
        <v>0</v>
      </c>
      <c r="BF57" s="23">
        <v>0</v>
      </c>
      <c r="BG57" s="23">
        <v>0</v>
      </c>
      <c r="BH57" s="23">
        <v>0</v>
      </c>
      <c r="BI57" s="23">
        <v>0</v>
      </c>
      <c r="BJ57" s="23">
        <v>0</v>
      </c>
      <c r="BK57" s="23">
        <v>0</v>
      </c>
      <c r="BL57" s="23">
        <v>0</v>
      </c>
      <c r="BM57" s="23">
        <v>0</v>
      </c>
      <c r="BN57" s="23">
        <v>0</v>
      </c>
      <c r="BO57" s="23">
        <v>0</v>
      </c>
      <c r="BP57" s="23">
        <v>0</v>
      </c>
      <c r="BQ57" s="23">
        <v>0</v>
      </c>
      <c r="BR57" s="23">
        <v>0</v>
      </c>
      <c r="BS57" s="23">
        <v>0</v>
      </c>
      <c r="BT57" s="23">
        <v>0</v>
      </c>
      <c r="BU57" s="23">
        <v>0</v>
      </c>
      <c r="BV57" s="23">
        <v>0</v>
      </c>
      <c r="BW57" s="23">
        <v>0</v>
      </c>
      <c r="BX57" s="23">
        <v>0</v>
      </c>
      <c r="BY57" s="23">
        <v>0</v>
      </c>
      <c r="BZ57" s="23">
        <v>0</v>
      </c>
      <c r="CA57" s="23">
        <v>0</v>
      </c>
      <c r="CB57" s="23">
        <v>0</v>
      </c>
      <c r="CC57" s="23">
        <v>0</v>
      </c>
      <c r="CD57" s="23">
        <v>0</v>
      </c>
      <c r="CE57" s="23">
        <v>0</v>
      </c>
      <c r="CF57" s="23">
        <v>0</v>
      </c>
      <c r="CG57" s="23">
        <v>0</v>
      </c>
      <c r="CH57" s="23">
        <v>0</v>
      </c>
      <c r="CI57" s="23">
        <v>0</v>
      </c>
      <c r="CJ57" s="23">
        <v>0</v>
      </c>
      <c r="CK57" s="23">
        <v>0</v>
      </c>
      <c r="CL57" s="23">
        <v>0</v>
      </c>
      <c r="CM57" s="23">
        <v>0</v>
      </c>
      <c r="CN57" s="23">
        <v>0</v>
      </c>
      <c r="CO57" s="23">
        <v>0</v>
      </c>
      <c r="CP57" s="23">
        <v>0</v>
      </c>
      <c r="CQ57" s="23">
        <v>0</v>
      </c>
      <c r="CR57" s="23">
        <v>0</v>
      </c>
    </row>
    <row r="58" spans="1:96" x14ac:dyDescent="0.35">
      <c r="A58" s="24" t="s">
        <v>90</v>
      </c>
      <c r="B58" s="24" t="s">
        <v>91</v>
      </c>
      <c r="C58" s="25" t="e">
        <v>#VALUE!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5">
        <v>0</v>
      </c>
      <c r="AB58" s="25">
        <v>0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5">
        <v>0</v>
      </c>
      <c r="AT58" s="25">
        <v>0</v>
      </c>
      <c r="AU58" s="25">
        <v>0</v>
      </c>
      <c r="AV58" s="25">
        <v>0</v>
      </c>
      <c r="AW58" s="25">
        <v>0</v>
      </c>
      <c r="AX58" s="25">
        <v>0</v>
      </c>
      <c r="AY58" s="25">
        <v>0</v>
      </c>
      <c r="AZ58" s="25">
        <v>0</v>
      </c>
      <c r="BA58" s="25">
        <v>0</v>
      </c>
      <c r="BB58" s="25">
        <v>0</v>
      </c>
      <c r="BC58" s="25">
        <v>0</v>
      </c>
      <c r="BD58" s="25">
        <v>0</v>
      </c>
      <c r="BE58" s="25">
        <v>0</v>
      </c>
      <c r="BF58" s="25">
        <v>0</v>
      </c>
      <c r="BG58" s="25">
        <v>0</v>
      </c>
      <c r="BH58" s="25">
        <v>0</v>
      </c>
      <c r="BI58" s="25">
        <v>0</v>
      </c>
      <c r="BJ58" s="25">
        <v>0</v>
      </c>
      <c r="BK58" s="25">
        <v>0</v>
      </c>
      <c r="BL58" s="25">
        <v>0</v>
      </c>
      <c r="BM58" s="25">
        <v>0</v>
      </c>
      <c r="BN58" s="25">
        <v>0</v>
      </c>
      <c r="BO58" s="25">
        <v>0</v>
      </c>
      <c r="BP58" s="25">
        <v>0</v>
      </c>
      <c r="BQ58" s="25">
        <v>0</v>
      </c>
      <c r="BR58" s="25">
        <v>0</v>
      </c>
      <c r="BS58" s="25">
        <v>0</v>
      </c>
      <c r="BT58" s="25">
        <v>0</v>
      </c>
      <c r="BU58" s="25">
        <v>0</v>
      </c>
      <c r="BV58" s="25">
        <v>0</v>
      </c>
      <c r="BW58" s="25">
        <v>0</v>
      </c>
      <c r="BX58" s="25">
        <v>0</v>
      </c>
      <c r="BY58" s="25">
        <v>0</v>
      </c>
      <c r="BZ58" s="25">
        <v>0</v>
      </c>
      <c r="CA58" s="25">
        <v>0</v>
      </c>
      <c r="CB58" s="25">
        <v>0</v>
      </c>
      <c r="CC58" s="25">
        <v>0</v>
      </c>
      <c r="CD58" s="25">
        <v>0</v>
      </c>
      <c r="CE58" s="25">
        <v>0</v>
      </c>
      <c r="CF58" s="25">
        <v>0</v>
      </c>
      <c r="CG58" s="25">
        <v>0</v>
      </c>
      <c r="CH58" s="25">
        <v>0</v>
      </c>
      <c r="CI58" s="25">
        <v>0</v>
      </c>
      <c r="CJ58" s="25">
        <v>0</v>
      </c>
      <c r="CK58" s="25">
        <v>0</v>
      </c>
      <c r="CL58" s="25">
        <v>0</v>
      </c>
      <c r="CM58" s="25">
        <v>0</v>
      </c>
      <c r="CN58" s="25">
        <v>0</v>
      </c>
      <c r="CO58" s="25">
        <v>0</v>
      </c>
      <c r="CP58" s="25">
        <v>0</v>
      </c>
      <c r="CQ58" s="25">
        <v>0</v>
      </c>
      <c r="CR58" s="25">
        <v>0</v>
      </c>
    </row>
    <row r="59" spans="1:96" ht="15" thickBot="1" x14ac:dyDescent="0.4">
      <c r="A59" s="26" t="s">
        <v>92</v>
      </c>
      <c r="B59" s="27"/>
      <c r="C59" s="28" t="e">
        <f>SUM(C21:C58)</f>
        <v>#VALUE!</v>
      </c>
      <c r="D59" s="28">
        <f>SUM(D21:D58)</f>
        <v>0.53056953432368603</v>
      </c>
      <c r="E59" s="28">
        <f t="shared" ref="E59:BP59" si="2">SUM(E21:E58)</f>
        <v>0.66000000000000447</v>
      </c>
      <c r="F59" s="28">
        <f t="shared" si="2"/>
        <v>0.86000000000000165</v>
      </c>
      <c r="G59" s="28">
        <f t="shared" si="2"/>
        <v>9.999999999999969E-3</v>
      </c>
      <c r="H59" s="28">
        <f t="shared" si="2"/>
        <v>0</v>
      </c>
      <c r="I59" s="28">
        <f t="shared" si="2"/>
        <v>7.9999999999999988E-2</v>
      </c>
      <c r="J59" s="28">
        <f t="shared" si="2"/>
        <v>7.9999999999999988E-2</v>
      </c>
      <c r="K59" s="28">
        <f t="shared" si="2"/>
        <v>0.19</v>
      </c>
      <c r="L59" s="28">
        <f t="shared" si="2"/>
        <v>0</v>
      </c>
      <c r="M59" s="28">
        <f t="shared" si="2"/>
        <v>9.999999999999995E-3</v>
      </c>
      <c r="N59" s="28">
        <f t="shared" si="2"/>
        <v>9.9999999999999898E-3</v>
      </c>
      <c r="O59" s="28">
        <f t="shared" si="2"/>
        <v>6.0000000000000206E-2</v>
      </c>
      <c r="P59" s="28">
        <f t="shared" si="2"/>
        <v>6.000000000000006E-2</v>
      </c>
      <c r="Q59" s="28">
        <f t="shared" si="2"/>
        <v>1.0000000000000009E-2</v>
      </c>
      <c r="R59" s="28">
        <f t="shared" si="2"/>
        <v>0</v>
      </c>
      <c r="S59" s="28">
        <f t="shared" si="2"/>
        <v>0</v>
      </c>
      <c r="T59" s="28">
        <f t="shared" si="2"/>
        <v>0.45</v>
      </c>
      <c r="U59" s="28">
        <f t="shared" si="2"/>
        <v>1.0199999999999991</v>
      </c>
      <c r="V59" s="28">
        <f t="shared" si="2"/>
        <v>0.44999999999999984</v>
      </c>
      <c r="W59" s="28">
        <f t="shared" si="2"/>
        <v>1.4999999999999996</v>
      </c>
      <c r="X59" s="28">
        <f t="shared" si="2"/>
        <v>0.99</v>
      </c>
      <c r="Y59" s="28">
        <f t="shared" si="2"/>
        <v>1</v>
      </c>
      <c r="Z59" s="28">
        <f t="shared" si="2"/>
        <v>0.35999999999999993</v>
      </c>
      <c r="AA59" s="28">
        <f t="shared" si="2"/>
        <v>0.47000000000000008</v>
      </c>
      <c r="AB59" s="28">
        <f t="shared" si="2"/>
        <v>0.49999999999999994</v>
      </c>
      <c r="AC59" s="28">
        <f t="shared" si="2"/>
        <v>0.5</v>
      </c>
      <c r="AD59" s="28">
        <f t="shared" si="2"/>
        <v>0.51999999999999991</v>
      </c>
      <c r="AE59" s="28">
        <f t="shared" si="2"/>
        <v>0.47999999999999993</v>
      </c>
      <c r="AF59" s="28">
        <f t="shared" si="2"/>
        <v>0</v>
      </c>
      <c r="AG59" s="28">
        <f t="shared" si="2"/>
        <v>0.09</v>
      </c>
      <c r="AH59" s="28">
        <f t="shared" si="2"/>
        <v>0</v>
      </c>
      <c r="AI59" s="28">
        <f t="shared" si="2"/>
        <v>0</v>
      </c>
      <c r="AJ59" s="28">
        <f t="shared" si="2"/>
        <v>0</v>
      </c>
      <c r="AK59" s="28">
        <f t="shared" si="2"/>
        <v>0</v>
      </c>
      <c r="AL59" s="28">
        <f t="shared" si="2"/>
        <v>0</v>
      </c>
      <c r="AM59" s="28">
        <f t="shared" si="2"/>
        <v>0</v>
      </c>
      <c r="AN59" s="28">
        <f t="shared" si="2"/>
        <v>0</v>
      </c>
      <c r="AO59" s="28">
        <f t="shared" si="2"/>
        <v>0</v>
      </c>
      <c r="AP59" s="28">
        <f t="shared" si="2"/>
        <v>0</v>
      </c>
      <c r="AQ59" s="28">
        <f t="shared" si="2"/>
        <v>0</v>
      </c>
      <c r="AR59" s="28">
        <f t="shared" si="2"/>
        <v>0.08</v>
      </c>
      <c r="AS59" s="28">
        <f t="shared" si="2"/>
        <v>0</v>
      </c>
      <c r="AT59" s="28">
        <f t="shared" si="2"/>
        <v>0.40000000000000041</v>
      </c>
      <c r="AU59" s="28">
        <f t="shared" si="2"/>
        <v>4.0000000000000008E-2</v>
      </c>
      <c r="AV59" s="28">
        <f t="shared" si="2"/>
        <v>0.32000000000000006</v>
      </c>
      <c r="AW59" s="28">
        <f t="shared" si="2"/>
        <v>1.47</v>
      </c>
      <c r="AX59" s="28">
        <f t="shared" si="2"/>
        <v>0.59000000000000008</v>
      </c>
      <c r="AY59" s="28">
        <f t="shared" si="2"/>
        <v>0.05</v>
      </c>
      <c r="AZ59" s="28">
        <f t="shared" si="2"/>
        <v>0.61585883122166407</v>
      </c>
      <c r="BA59" s="28">
        <f t="shared" si="2"/>
        <v>0.61580640515152807</v>
      </c>
      <c r="BB59" s="28">
        <f t="shared" si="2"/>
        <v>0.2139530514498621</v>
      </c>
      <c r="BC59" s="28">
        <f t="shared" si="2"/>
        <v>1.8805448646138399</v>
      </c>
      <c r="BD59" s="28">
        <f t="shared" si="2"/>
        <v>1.0580990617194004</v>
      </c>
      <c r="BE59" s="28">
        <f t="shared" si="2"/>
        <v>1.3537299158486304</v>
      </c>
      <c r="BF59" s="28">
        <f t="shared" si="2"/>
        <v>2.1263797617347988</v>
      </c>
      <c r="BG59" s="28">
        <f t="shared" si="2"/>
        <v>0.72834405868413221</v>
      </c>
      <c r="BH59" s="28">
        <f t="shared" si="2"/>
        <v>1.0805319353456602</v>
      </c>
      <c r="BI59" s="28">
        <f t="shared" si="2"/>
        <v>0.67188856804052399</v>
      </c>
      <c r="BJ59" s="28">
        <f t="shared" si="2"/>
        <v>0.76274953735424622</v>
      </c>
      <c r="BK59" s="28">
        <f t="shared" si="2"/>
        <v>0.49726607450886995</v>
      </c>
      <c r="BL59" s="28">
        <f t="shared" si="2"/>
        <v>2.7870565977651474</v>
      </c>
      <c r="BM59" s="28">
        <f t="shared" si="2"/>
        <v>1.3701661167882007</v>
      </c>
      <c r="BN59" s="28">
        <f t="shared" si="2"/>
        <v>0.78702215546167487</v>
      </c>
      <c r="BO59" s="28">
        <f t="shared" si="2"/>
        <v>0.90911673707316698</v>
      </c>
      <c r="BP59" s="28">
        <f t="shared" si="2"/>
        <v>1.0614213751432697</v>
      </c>
      <c r="BQ59" s="28">
        <f t="shared" ref="BQ59:CR59" si="3">SUM(BQ21:BQ58)</f>
        <v>1.1504247652338599</v>
      </c>
      <c r="BR59" s="28">
        <f t="shared" si="3"/>
        <v>1.1463655336013903</v>
      </c>
      <c r="BS59" s="28">
        <f t="shared" si="3"/>
        <v>1.1454521141128202</v>
      </c>
      <c r="BT59" s="28">
        <f t="shared" si="3"/>
        <v>1.1617469430490799</v>
      </c>
      <c r="BU59" s="28">
        <f t="shared" si="3"/>
        <v>1.1768883727967698</v>
      </c>
      <c r="BV59" s="28">
        <f t="shared" si="3"/>
        <v>0.70418384648258758</v>
      </c>
      <c r="BW59" s="28">
        <f t="shared" si="3"/>
        <v>0.78731664032623727</v>
      </c>
      <c r="BX59" s="28">
        <f t="shared" si="3"/>
        <v>1.12541263311454</v>
      </c>
      <c r="BY59" s="28">
        <f t="shared" si="3"/>
        <v>0.54677907097908685</v>
      </c>
      <c r="BZ59" s="28">
        <f t="shared" si="3"/>
        <v>0.35691298315912001</v>
      </c>
      <c r="CA59" s="28">
        <f t="shared" si="3"/>
        <v>0.55026879511634996</v>
      </c>
      <c r="CB59" s="28">
        <f t="shared" si="3"/>
        <v>0.14555146734682403</v>
      </c>
      <c r="CC59" s="28">
        <f t="shared" si="3"/>
        <v>1.1247913882865106</v>
      </c>
      <c r="CD59" s="28">
        <f t="shared" si="3"/>
        <v>0.78411198679127603</v>
      </c>
      <c r="CE59" s="28">
        <f t="shared" si="3"/>
        <v>0.81804432144091987</v>
      </c>
      <c r="CF59" s="28">
        <f t="shared" si="3"/>
        <v>0.84447666748099592</v>
      </c>
      <c r="CG59" s="28">
        <f t="shared" si="3"/>
        <v>0.79713253212138213</v>
      </c>
      <c r="CH59" s="28">
        <f t="shared" si="3"/>
        <v>0.52116563814298278</v>
      </c>
      <c r="CI59" s="28">
        <f t="shared" si="3"/>
        <v>0.39032810479071706</v>
      </c>
      <c r="CJ59" s="28">
        <f t="shared" si="3"/>
        <v>0.46963532974615707</v>
      </c>
      <c r="CK59" s="28">
        <f t="shared" si="3"/>
        <v>0.60949170757352888</v>
      </c>
      <c r="CL59" s="28">
        <f t="shared" si="3"/>
        <v>2.5169186995576314</v>
      </c>
      <c r="CM59" s="28">
        <f t="shared" si="3"/>
        <v>0.52908724334961643</v>
      </c>
      <c r="CN59" s="28">
        <f t="shared" si="3"/>
        <v>1.1835841657202502</v>
      </c>
      <c r="CO59" s="28">
        <f t="shared" si="3"/>
        <v>8.2419712159421815E-2</v>
      </c>
      <c r="CP59" s="28">
        <f t="shared" si="3"/>
        <v>0.43581465029502597</v>
      </c>
      <c r="CQ59" s="28">
        <f t="shared" si="3"/>
        <v>1.6287414969109797</v>
      </c>
      <c r="CR59" s="28">
        <f t="shared" si="3"/>
        <v>0.73656399022285501</v>
      </c>
    </row>
    <row r="60" spans="1:96" ht="15" hidden="1" thickTop="1" x14ac:dyDescent="0.35">
      <c r="A60" s="29" t="s">
        <v>93</v>
      </c>
      <c r="B60" s="30" t="e">
        <f>SUM(C60:CR60)</f>
        <v>#VALUE!</v>
      </c>
      <c r="C60" s="31" t="e">
        <f>C59-C8*100</f>
        <v>#VALUE!</v>
      </c>
      <c r="D60" s="31">
        <f t="shared" ref="D60:BH60" si="4">D59-D8*100</f>
        <v>0</v>
      </c>
      <c r="E60" s="31">
        <f t="shared" si="4"/>
        <v>0</v>
      </c>
      <c r="F60" s="31">
        <f t="shared" si="4"/>
        <v>0</v>
      </c>
      <c r="G60" s="31">
        <f t="shared" si="4"/>
        <v>0</v>
      </c>
      <c r="H60" s="31">
        <f t="shared" si="4"/>
        <v>0</v>
      </c>
      <c r="I60" s="31">
        <f t="shared" si="4"/>
        <v>0</v>
      </c>
      <c r="J60" s="31">
        <f t="shared" si="4"/>
        <v>0</v>
      </c>
      <c r="K60" s="31">
        <f t="shared" si="4"/>
        <v>0</v>
      </c>
      <c r="L60" s="31">
        <f t="shared" si="4"/>
        <v>0</v>
      </c>
      <c r="M60" s="31">
        <f t="shared" si="4"/>
        <v>0</v>
      </c>
      <c r="N60" s="31">
        <f t="shared" si="4"/>
        <v>0</v>
      </c>
      <c r="O60" s="31">
        <f t="shared" si="4"/>
        <v>0</v>
      </c>
      <c r="P60" s="31">
        <f t="shared" si="4"/>
        <v>0</v>
      </c>
      <c r="Q60" s="31">
        <f t="shared" si="4"/>
        <v>0</v>
      </c>
      <c r="R60" s="31">
        <f t="shared" si="4"/>
        <v>0</v>
      </c>
      <c r="S60" s="31">
        <f t="shared" si="4"/>
        <v>0</v>
      </c>
      <c r="T60" s="31">
        <f t="shared" si="4"/>
        <v>0</v>
      </c>
      <c r="U60" s="31">
        <f t="shared" si="4"/>
        <v>0</v>
      </c>
      <c r="V60" s="31">
        <f t="shared" si="4"/>
        <v>0</v>
      </c>
      <c r="W60" s="31">
        <f t="shared" si="4"/>
        <v>0</v>
      </c>
      <c r="X60" s="31">
        <f t="shared" si="4"/>
        <v>0</v>
      </c>
      <c r="Y60" s="31">
        <f t="shared" si="4"/>
        <v>0</v>
      </c>
      <c r="Z60" s="31">
        <f t="shared" si="4"/>
        <v>0</v>
      </c>
      <c r="AA60" s="31">
        <f t="shared" si="4"/>
        <v>0</v>
      </c>
      <c r="AB60" s="31">
        <f t="shared" si="4"/>
        <v>0</v>
      </c>
      <c r="AC60" s="31">
        <f t="shared" si="4"/>
        <v>0</v>
      </c>
      <c r="AD60" s="31">
        <f t="shared" si="4"/>
        <v>0</v>
      </c>
      <c r="AE60" s="31">
        <f t="shared" si="4"/>
        <v>0</v>
      </c>
      <c r="AF60" s="31">
        <f t="shared" si="4"/>
        <v>0</v>
      </c>
      <c r="AG60" s="31">
        <f t="shared" si="4"/>
        <v>0</v>
      </c>
      <c r="AH60" s="31">
        <f t="shared" si="4"/>
        <v>0</v>
      </c>
      <c r="AI60" s="31">
        <f t="shared" si="4"/>
        <v>0</v>
      </c>
      <c r="AJ60" s="31">
        <f>AJ59-AJ8*100</f>
        <v>0</v>
      </c>
      <c r="AK60" s="31">
        <f t="shared" si="4"/>
        <v>0</v>
      </c>
      <c r="AL60" s="31">
        <f t="shared" si="4"/>
        <v>0</v>
      </c>
      <c r="AM60" s="31">
        <f t="shared" si="4"/>
        <v>0</v>
      </c>
      <c r="AN60" s="31">
        <f t="shared" si="4"/>
        <v>0</v>
      </c>
      <c r="AO60" s="31">
        <f t="shared" si="4"/>
        <v>0</v>
      </c>
      <c r="AP60" s="31">
        <f t="shared" si="4"/>
        <v>0</v>
      </c>
      <c r="AQ60" s="31">
        <f t="shared" si="4"/>
        <v>0</v>
      </c>
      <c r="AR60" s="31">
        <f t="shared" si="4"/>
        <v>0</v>
      </c>
      <c r="AS60" s="31">
        <f t="shared" si="4"/>
        <v>0</v>
      </c>
      <c r="AT60" s="31">
        <f t="shared" si="4"/>
        <v>0</v>
      </c>
      <c r="AU60" s="31">
        <f t="shared" si="4"/>
        <v>0</v>
      </c>
      <c r="AV60" s="31">
        <f t="shared" si="4"/>
        <v>0</v>
      </c>
      <c r="AW60" s="31">
        <f t="shared" si="4"/>
        <v>0</v>
      </c>
      <c r="AX60" s="31">
        <f t="shared" si="4"/>
        <v>0</v>
      </c>
      <c r="AY60" s="31">
        <f t="shared" si="4"/>
        <v>0</v>
      </c>
      <c r="AZ60" s="31">
        <f t="shared" si="4"/>
        <v>0</v>
      </c>
      <c r="BA60" s="31">
        <f t="shared" si="4"/>
        <v>0</v>
      </c>
      <c r="BB60" s="31">
        <f t="shared" si="4"/>
        <v>0</v>
      </c>
      <c r="BC60" s="31">
        <f t="shared" si="4"/>
        <v>0</v>
      </c>
      <c r="BD60" s="31">
        <f t="shared" si="4"/>
        <v>0</v>
      </c>
      <c r="BE60" s="31">
        <f t="shared" si="4"/>
        <v>0</v>
      </c>
      <c r="BF60" s="31">
        <f t="shared" si="4"/>
        <v>0</v>
      </c>
      <c r="BG60" s="31">
        <f t="shared" si="4"/>
        <v>0</v>
      </c>
      <c r="BH60" s="31">
        <f t="shared" si="4"/>
        <v>0</v>
      </c>
      <c r="BI60" s="31">
        <f>BI59-BI8*100</f>
        <v>0</v>
      </c>
      <c r="BJ60" s="31">
        <f t="shared" ref="BJ60:CR60" si="5">BJ59-BJ8*100</f>
        <v>0</v>
      </c>
      <c r="BK60" s="31">
        <f t="shared" si="5"/>
        <v>0</v>
      </c>
      <c r="BL60" s="31">
        <f t="shared" si="5"/>
        <v>0</v>
      </c>
      <c r="BM60" s="31">
        <f t="shared" si="5"/>
        <v>0</v>
      </c>
      <c r="BN60" s="31">
        <f t="shared" si="5"/>
        <v>0</v>
      </c>
      <c r="BO60" s="31">
        <f>BO59-BO8*100</f>
        <v>0</v>
      </c>
      <c r="BP60" s="31">
        <f>BP59-BP8*100</f>
        <v>0</v>
      </c>
      <c r="BQ60" s="31">
        <f t="shared" si="5"/>
        <v>0</v>
      </c>
      <c r="BR60" s="31">
        <f t="shared" si="5"/>
        <v>0</v>
      </c>
      <c r="BS60" s="31">
        <f t="shared" si="5"/>
        <v>0</v>
      </c>
      <c r="BT60" s="31">
        <f t="shared" si="5"/>
        <v>0</v>
      </c>
      <c r="BU60" s="31">
        <f t="shared" si="5"/>
        <v>0</v>
      </c>
      <c r="BV60" s="31">
        <f t="shared" si="5"/>
        <v>0</v>
      </c>
      <c r="BW60" s="31">
        <f t="shared" si="5"/>
        <v>0</v>
      </c>
      <c r="BX60" s="31">
        <f t="shared" si="5"/>
        <v>0</v>
      </c>
      <c r="BY60" s="31">
        <f t="shared" si="5"/>
        <v>0</v>
      </c>
      <c r="BZ60" s="31">
        <f t="shared" si="5"/>
        <v>0</v>
      </c>
      <c r="CA60" s="31">
        <f t="shared" si="5"/>
        <v>0</v>
      </c>
      <c r="CB60" s="31">
        <f t="shared" si="5"/>
        <v>0</v>
      </c>
      <c r="CC60" s="31">
        <f t="shared" si="5"/>
        <v>0</v>
      </c>
      <c r="CD60" s="31">
        <f t="shared" si="5"/>
        <v>0</v>
      </c>
      <c r="CE60" s="31">
        <f t="shared" si="5"/>
        <v>0</v>
      </c>
      <c r="CF60" s="31">
        <f t="shared" si="5"/>
        <v>0</v>
      </c>
      <c r="CG60" s="31">
        <f t="shared" si="5"/>
        <v>0</v>
      </c>
      <c r="CH60" s="31">
        <f t="shared" si="5"/>
        <v>0</v>
      </c>
      <c r="CI60" s="31">
        <f t="shared" si="5"/>
        <v>0</v>
      </c>
      <c r="CJ60" s="31">
        <f t="shared" si="5"/>
        <v>0</v>
      </c>
      <c r="CK60" s="31">
        <f t="shared" si="5"/>
        <v>0</v>
      </c>
      <c r="CL60" s="31">
        <f t="shared" si="5"/>
        <v>0</v>
      </c>
      <c r="CM60" s="31">
        <f t="shared" si="5"/>
        <v>1.1725351800606632E-9</v>
      </c>
      <c r="CN60" s="31">
        <f t="shared" si="5"/>
        <v>0</v>
      </c>
      <c r="CO60" s="31">
        <f t="shared" si="5"/>
        <v>0</v>
      </c>
      <c r="CP60" s="31">
        <f t="shared" si="5"/>
        <v>0</v>
      </c>
      <c r="CQ60" s="31">
        <f t="shared" si="5"/>
        <v>0</v>
      </c>
      <c r="CR60" s="31">
        <f t="shared" si="5"/>
        <v>0</v>
      </c>
    </row>
    <row r="61" spans="1:96" ht="15" thickTop="1" x14ac:dyDescent="0.35">
      <c r="A61" s="3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</row>
    <row r="62" spans="1:96" x14ac:dyDescent="0.35">
      <c r="A62" s="20" t="s">
        <v>94</v>
      </c>
      <c r="B62" s="20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  <c r="AY62" s="34"/>
      <c r="AZ62" s="34"/>
      <c r="BA62" s="34"/>
      <c r="BB62" s="34"/>
      <c r="BC62" s="34"/>
      <c r="BD62" s="34"/>
      <c r="BE62" s="34"/>
      <c r="BF62" s="34"/>
      <c r="BG62" s="34"/>
      <c r="BH62" s="34"/>
      <c r="BI62" s="34"/>
      <c r="BJ62" s="34"/>
      <c r="BK62" s="34"/>
      <c r="BL62" s="34"/>
      <c r="BM62" s="34"/>
      <c r="BN62" s="34"/>
      <c r="BO62" s="34"/>
      <c r="BP62" s="34"/>
      <c r="BQ62" s="34"/>
      <c r="BR62" s="34"/>
      <c r="BS62" s="34"/>
      <c r="BT62" s="34"/>
      <c r="BU62" s="34"/>
      <c r="BV62" s="34"/>
      <c r="BW62" s="34"/>
      <c r="BX62" s="34"/>
      <c r="BY62" s="34"/>
      <c r="BZ62" s="34"/>
      <c r="CA62" s="34"/>
      <c r="CB62" s="34"/>
      <c r="CC62" s="34"/>
      <c r="CD62" s="34"/>
      <c r="CE62" s="34"/>
      <c r="CF62" s="34"/>
      <c r="CG62" s="34"/>
      <c r="CH62" s="34"/>
      <c r="CI62" s="34"/>
      <c r="CJ62" s="34"/>
      <c r="CK62" s="34"/>
      <c r="CL62" s="34"/>
      <c r="CM62" s="34"/>
      <c r="CN62" s="34"/>
      <c r="CO62" s="34"/>
      <c r="CP62" s="34"/>
      <c r="CQ62" s="34"/>
      <c r="CR62" s="34"/>
    </row>
    <row r="63" spans="1:96" x14ac:dyDescent="0.35">
      <c r="A63" s="35" t="s">
        <v>95</v>
      </c>
      <c r="B63" s="35" t="s">
        <v>96</v>
      </c>
      <c r="C63" s="36" t="e">
        <v>#VALUE!</v>
      </c>
      <c r="D63" s="36">
        <v>0</v>
      </c>
      <c r="E63" s="36">
        <v>0</v>
      </c>
      <c r="F63" s="36">
        <v>0</v>
      </c>
      <c r="G63" s="36">
        <v>0</v>
      </c>
      <c r="H63" s="36">
        <v>0</v>
      </c>
      <c r="I63" s="36">
        <v>0</v>
      </c>
      <c r="J63" s="36">
        <v>0</v>
      </c>
      <c r="K63" s="36">
        <v>0</v>
      </c>
      <c r="L63" s="36">
        <v>0</v>
      </c>
      <c r="M63" s="36">
        <v>0</v>
      </c>
      <c r="N63" s="36">
        <v>0</v>
      </c>
      <c r="O63" s="36">
        <v>0</v>
      </c>
      <c r="P63" s="36">
        <v>0</v>
      </c>
      <c r="Q63" s="36">
        <v>0</v>
      </c>
      <c r="R63" s="36">
        <v>0</v>
      </c>
      <c r="S63" s="36">
        <v>0</v>
      </c>
      <c r="T63" s="36">
        <v>0</v>
      </c>
      <c r="U63" s="36">
        <v>0</v>
      </c>
      <c r="V63" s="36">
        <v>0</v>
      </c>
      <c r="W63" s="36">
        <v>0</v>
      </c>
      <c r="X63" s="36">
        <v>0</v>
      </c>
      <c r="Y63" s="36">
        <v>0</v>
      </c>
      <c r="Z63" s="36">
        <v>0</v>
      </c>
      <c r="AA63" s="36">
        <v>0</v>
      </c>
      <c r="AB63" s="36">
        <v>0</v>
      </c>
      <c r="AC63" s="36">
        <v>0</v>
      </c>
      <c r="AD63" s="36">
        <v>0</v>
      </c>
      <c r="AE63" s="36">
        <v>0</v>
      </c>
      <c r="AF63" s="36">
        <v>0</v>
      </c>
      <c r="AG63" s="36">
        <v>0</v>
      </c>
      <c r="AH63" s="36">
        <v>0</v>
      </c>
      <c r="AI63" s="36">
        <v>0</v>
      </c>
      <c r="AJ63" s="36">
        <v>0</v>
      </c>
      <c r="AK63" s="36">
        <v>0</v>
      </c>
      <c r="AL63" s="36">
        <v>0</v>
      </c>
      <c r="AM63" s="36">
        <v>0</v>
      </c>
      <c r="AN63" s="36">
        <v>0</v>
      </c>
      <c r="AO63" s="36">
        <v>0</v>
      </c>
      <c r="AP63" s="36">
        <v>0</v>
      </c>
      <c r="AQ63" s="36">
        <v>0</v>
      </c>
      <c r="AR63" s="36">
        <v>0</v>
      </c>
      <c r="AS63" s="36">
        <v>0</v>
      </c>
      <c r="AT63" s="36">
        <v>0</v>
      </c>
      <c r="AU63" s="36">
        <v>0</v>
      </c>
      <c r="AV63" s="36">
        <v>0</v>
      </c>
      <c r="AW63" s="36">
        <v>0</v>
      </c>
      <c r="AX63" s="36">
        <v>0</v>
      </c>
      <c r="AY63" s="36">
        <v>0</v>
      </c>
      <c r="AZ63" s="36">
        <v>0</v>
      </c>
      <c r="BA63" s="36">
        <v>0</v>
      </c>
      <c r="BB63" s="36">
        <v>0</v>
      </c>
      <c r="BC63" s="36">
        <v>0</v>
      </c>
      <c r="BD63" s="36">
        <v>0</v>
      </c>
      <c r="BE63" s="36">
        <v>0</v>
      </c>
      <c r="BF63" s="36">
        <v>0</v>
      </c>
      <c r="BG63" s="36">
        <v>0</v>
      </c>
      <c r="BH63" s="36">
        <v>0</v>
      </c>
      <c r="BI63" s="36">
        <v>0</v>
      </c>
      <c r="BJ63" s="36">
        <v>0</v>
      </c>
      <c r="BK63" s="36">
        <v>0</v>
      </c>
      <c r="BL63" s="36">
        <v>0</v>
      </c>
      <c r="BM63" s="36">
        <v>0</v>
      </c>
      <c r="BN63" s="36">
        <v>0</v>
      </c>
      <c r="BO63" s="36">
        <v>0</v>
      </c>
      <c r="BP63" s="36">
        <v>0</v>
      </c>
      <c r="BQ63" s="36">
        <v>0</v>
      </c>
      <c r="BR63" s="36">
        <v>0</v>
      </c>
      <c r="BS63" s="36">
        <v>0</v>
      </c>
      <c r="BT63" s="36">
        <v>0</v>
      </c>
      <c r="BU63" s="36">
        <v>0</v>
      </c>
      <c r="BV63" s="36">
        <v>0</v>
      </c>
      <c r="BW63" s="36">
        <v>0</v>
      </c>
      <c r="BX63" s="36">
        <v>0</v>
      </c>
      <c r="BY63" s="36">
        <v>0</v>
      </c>
      <c r="BZ63" s="36">
        <v>0</v>
      </c>
      <c r="CA63" s="36">
        <v>0</v>
      </c>
      <c r="CB63" s="36">
        <v>0</v>
      </c>
      <c r="CC63" s="36">
        <v>0</v>
      </c>
      <c r="CD63" s="36">
        <v>0</v>
      </c>
      <c r="CE63" s="36">
        <v>0</v>
      </c>
      <c r="CF63" s="36">
        <v>0</v>
      </c>
      <c r="CG63" s="36">
        <v>0</v>
      </c>
      <c r="CH63" s="36">
        <v>0</v>
      </c>
      <c r="CI63" s="36">
        <v>0</v>
      </c>
      <c r="CJ63" s="36">
        <v>0</v>
      </c>
      <c r="CK63" s="36">
        <v>0</v>
      </c>
      <c r="CL63" s="36">
        <v>0</v>
      </c>
      <c r="CM63" s="36">
        <v>0</v>
      </c>
      <c r="CN63" s="36">
        <v>0</v>
      </c>
      <c r="CO63" s="36">
        <v>0</v>
      </c>
      <c r="CP63" s="36">
        <v>0</v>
      </c>
      <c r="CQ63" s="36">
        <v>0</v>
      </c>
      <c r="CR63" s="36">
        <v>0</v>
      </c>
    </row>
    <row r="64" spans="1:96" x14ac:dyDescent="0.35">
      <c r="A64" s="24" t="s">
        <v>97</v>
      </c>
      <c r="B64" s="24" t="s">
        <v>96</v>
      </c>
      <c r="C64" s="25" t="e">
        <v>#VALUE!</v>
      </c>
      <c r="D64" s="25">
        <v>0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>
        <v>0</v>
      </c>
      <c r="W64" s="25">
        <v>0</v>
      </c>
      <c r="X64" s="25">
        <v>0</v>
      </c>
      <c r="Y64" s="25">
        <v>0</v>
      </c>
      <c r="Z64" s="25">
        <v>0</v>
      </c>
      <c r="AA64" s="25">
        <v>0</v>
      </c>
      <c r="AB64" s="25">
        <v>0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25">
        <v>0</v>
      </c>
      <c r="AK64" s="25">
        <v>0</v>
      </c>
      <c r="AL64" s="25">
        <v>0</v>
      </c>
      <c r="AM64" s="25">
        <v>0</v>
      </c>
      <c r="AN64" s="25">
        <v>0</v>
      </c>
      <c r="AO64" s="25">
        <v>0</v>
      </c>
      <c r="AP64" s="25">
        <v>0</v>
      </c>
      <c r="AQ64" s="25">
        <v>0</v>
      </c>
      <c r="AR64" s="25">
        <v>0</v>
      </c>
      <c r="AS64" s="25">
        <v>0</v>
      </c>
      <c r="AT64" s="25">
        <v>0</v>
      </c>
      <c r="AU64" s="25">
        <v>0</v>
      </c>
      <c r="AV64" s="25">
        <v>0</v>
      </c>
      <c r="AW64" s="25">
        <v>0</v>
      </c>
      <c r="AX64" s="25">
        <v>0</v>
      </c>
      <c r="AY64" s="25">
        <v>0</v>
      </c>
      <c r="AZ64" s="25">
        <v>0</v>
      </c>
      <c r="BA64" s="25">
        <v>0</v>
      </c>
      <c r="BB64" s="25">
        <v>0</v>
      </c>
      <c r="BC64" s="25">
        <v>0</v>
      </c>
      <c r="BD64" s="25">
        <v>0</v>
      </c>
      <c r="BE64" s="25">
        <v>0</v>
      </c>
      <c r="BF64" s="25">
        <v>0</v>
      </c>
      <c r="BG64" s="25">
        <v>0</v>
      </c>
      <c r="BH64" s="25">
        <v>0</v>
      </c>
      <c r="BI64" s="25">
        <v>0</v>
      </c>
      <c r="BJ64" s="25">
        <v>0</v>
      </c>
      <c r="BK64" s="25">
        <v>0</v>
      </c>
      <c r="BL64" s="25">
        <v>0</v>
      </c>
      <c r="BM64" s="25">
        <v>0</v>
      </c>
      <c r="BN64" s="25">
        <v>0</v>
      </c>
      <c r="BO64" s="25">
        <v>0</v>
      </c>
      <c r="BP64" s="25">
        <v>0</v>
      </c>
      <c r="BQ64" s="25">
        <v>0</v>
      </c>
      <c r="BR64" s="25">
        <v>0</v>
      </c>
      <c r="BS64" s="25">
        <v>0</v>
      </c>
      <c r="BT64" s="25">
        <v>0</v>
      </c>
      <c r="BU64" s="25">
        <v>0</v>
      </c>
      <c r="BV64" s="25">
        <v>0</v>
      </c>
      <c r="BW64" s="25">
        <v>0</v>
      </c>
      <c r="BX64" s="25">
        <v>0</v>
      </c>
      <c r="BY64" s="25">
        <v>0</v>
      </c>
      <c r="BZ64" s="25">
        <v>0</v>
      </c>
      <c r="CA64" s="25">
        <v>0</v>
      </c>
      <c r="CB64" s="25">
        <v>0</v>
      </c>
      <c r="CC64" s="25">
        <v>0</v>
      </c>
      <c r="CD64" s="25">
        <v>0</v>
      </c>
      <c r="CE64" s="25">
        <v>0</v>
      </c>
      <c r="CF64" s="25">
        <v>0</v>
      </c>
      <c r="CG64" s="25">
        <v>0</v>
      </c>
      <c r="CH64" s="25">
        <v>0</v>
      </c>
      <c r="CI64" s="25">
        <v>0</v>
      </c>
      <c r="CJ64" s="25">
        <v>0</v>
      </c>
      <c r="CK64" s="25">
        <v>0</v>
      </c>
      <c r="CL64" s="25">
        <v>0</v>
      </c>
      <c r="CM64" s="25">
        <v>0</v>
      </c>
      <c r="CN64" s="25">
        <v>0</v>
      </c>
      <c r="CO64" s="25">
        <v>0</v>
      </c>
      <c r="CP64" s="25">
        <v>0</v>
      </c>
      <c r="CQ64" s="25">
        <v>0</v>
      </c>
      <c r="CR64" s="25">
        <v>0</v>
      </c>
    </row>
    <row r="65" spans="1:96" x14ac:dyDescent="0.35">
      <c r="A65" s="35" t="s">
        <v>98</v>
      </c>
      <c r="B65" s="35" t="s">
        <v>96</v>
      </c>
      <c r="C65" s="36" t="e">
        <v>#VALUE!</v>
      </c>
      <c r="D65" s="36">
        <v>7.96219591953575E-2</v>
      </c>
      <c r="E65" s="36">
        <v>1.1882285129493145E-3</v>
      </c>
      <c r="F65" s="36">
        <v>1.4371650705791118E-3</v>
      </c>
      <c r="G65" s="36">
        <v>2.213634350182188E-4</v>
      </c>
      <c r="H65" s="36">
        <v>0</v>
      </c>
      <c r="I65" s="36">
        <v>0</v>
      </c>
      <c r="J65" s="36">
        <v>1.9864486610427575E-3</v>
      </c>
      <c r="K65" s="36">
        <v>0</v>
      </c>
      <c r="L65" s="36">
        <v>0</v>
      </c>
      <c r="M65" s="36">
        <v>1.8403852334237405E-4</v>
      </c>
      <c r="N65" s="36">
        <v>2.521814951692992E-4</v>
      </c>
      <c r="O65" s="36">
        <v>5.8930331535557269E-3</v>
      </c>
      <c r="P65" s="36">
        <v>5.4312175076601434E-3</v>
      </c>
      <c r="Q65" s="36">
        <v>2.7914533821845494E-4</v>
      </c>
      <c r="R65" s="36">
        <v>0</v>
      </c>
      <c r="S65" s="36">
        <v>0</v>
      </c>
      <c r="T65" s="36">
        <v>7.6860775290208761E-4</v>
      </c>
      <c r="U65" s="36">
        <v>2.0752236631497471E-3</v>
      </c>
      <c r="V65" s="36">
        <v>4.7180584897078687E-3</v>
      </c>
      <c r="W65" s="36">
        <v>5.3798779755573909E-3</v>
      </c>
      <c r="X65" s="36">
        <v>1.3916866675631823E-5</v>
      </c>
      <c r="Y65" s="36">
        <v>0</v>
      </c>
      <c r="Z65" s="36">
        <v>0</v>
      </c>
      <c r="AA65" s="36">
        <v>1.046292687390152E-2</v>
      </c>
      <c r="AB65" s="36">
        <v>2.2108252736641651E-3</v>
      </c>
      <c r="AC65" s="36">
        <v>1.2644077128766196E-2</v>
      </c>
      <c r="AD65" s="36">
        <v>8.8701305779457455E-3</v>
      </c>
      <c r="AE65" s="36">
        <v>7.0532496887344091E-3</v>
      </c>
      <c r="AF65" s="36">
        <v>0</v>
      </c>
      <c r="AG65" s="36">
        <v>4.1312368271882761E-3</v>
      </c>
      <c r="AH65" s="36">
        <v>0</v>
      </c>
      <c r="AI65" s="36">
        <v>0</v>
      </c>
      <c r="AJ65" s="36">
        <v>0</v>
      </c>
      <c r="AK65" s="36">
        <v>0</v>
      </c>
      <c r="AL65" s="36">
        <v>0</v>
      </c>
      <c r="AM65" s="36">
        <v>0</v>
      </c>
      <c r="AN65" s="36">
        <v>0</v>
      </c>
      <c r="AO65" s="36">
        <v>0</v>
      </c>
      <c r="AP65" s="36">
        <v>0</v>
      </c>
      <c r="AQ65" s="36">
        <v>0</v>
      </c>
      <c r="AR65" s="36">
        <v>1.2768894381981394E-2</v>
      </c>
      <c r="AS65" s="36">
        <v>0</v>
      </c>
      <c r="AT65" s="36">
        <v>1.8107538976377843E-4</v>
      </c>
      <c r="AU65" s="36">
        <v>1.894977936071505E-3</v>
      </c>
      <c r="AV65" s="36">
        <v>1.3300749529723906E-3</v>
      </c>
      <c r="AW65" s="36">
        <v>3.2699146215349724E-3</v>
      </c>
      <c r="AX65" s="36">
        <v>3.1316234378137381E-2</v>
      </c>
      <c r="AY65" s="36">
        <v>3.8327186550076264E-3</v>
      </c>
      <c r="AZ65" s="36">
        <v>0</v>
      </c>
      <c r="BA65" s="36">
        <v>0</v>
      </c>
      <c r="BB65" s="36">
        <v>1.7583095216408533E-2</v>
      </c>
      <c r="BC65" s="36">
        <v>2.5762653717714148E-4</v>
      </c>
      <c r="BD65" s="36">
        <v>1.2592694878531561E-4</v>
      </c>
      <c r="BE65" s="36">
        <v>2.8872316406688293E-3</v>
      </c>
      <c r="BF65" s="36">
        <v>3.840131930911136E-3</v>
      </c>
      <c r="BG65" s="36">
        <v>1.3412447299311018E-2</v>
      </c>
      <c r="BH65" s="36">
        <v>4.6639052160719813E-2</v>
      </c>
      <c r="BI65" s="36">
        <v>9.07793247338127E-2</v>
      </c>
      <c r="BJ65" s="36">
        <v>0.17242101562846948</v>
      </c>
      <c r="BK65" s="36">
        <v>1.017889306378998E-2</v>
      </c>
      <c r="BL65" s="36">
        <v>4.7355927270960252E-3</v>
      </c>
      <c r="BM65" s="36">
        <v>0</v>
      </c>
      <c r="BN65" s="36">
        <v>2.450772196549849E-2</v>
      </c>
      <c r="BO65" s="36">
        <v>2.9423854076363595E-2</v>
      </c>
      <c r="BP65" s="36">
        <v>3.5652522822517962E-2</v>
      </c>
      <c r="BQ65" s="36">
        <v>3.9305077699809461E-2</v>
      </c>
      <c r="BR65" s="36">
        <v>3.9238351878328775E-2</v>
      </c>
      <c r="BS65" s="36">
        <v>4.0069409830190042E-2</v>
      </c>
      <c r="BT65" s="36">
        <v>4.2260699751378271E-2</v>
      </c>
      <c r="BU65" s="36">
        <v>4.518874917232308E-2</v>
      </c>
      <c r="BV65" s="36">
        <v>2.1131538519582011E-2</v>
      </c>
      <c r="BW65" s="36">
        <v>2.4750737890789055E-3</v>
      </c>
      <c r="BX65" s="36">
        <v>2.7401230106556297E-3</v>
      </c>
      <c r="BY65" s="36">
        <v>0</v>
      </c>
      <c r="BZ65" s="36">
        <v>8.8827586165050217E-3</v>
      </c>
      <c r="CA65" s="36">
        <v>2.8178183888867819E-2</v>
      </c>
      <c r="CB65" s="36">
        <v>1.276239847407039E-3</v>
      </c>
      <c r="CC65" s="36">
        <v>1.6080825983248086E-4</v>
      </c>
      <c r="CD65" s="36">
        <v>2.6934591505440815E-2</v>
      </c>
      <c r="CE65" s="36">
        <v>4.2448227656856644E-2</v>
      </c>
      <c r="CF65" s="36">
        <v>0</v>
      </c>
      <c r="CG65" s="36">
        <v>2.9756004122713616E-2</v>
      </c>
      <c r="CH65" s="36">
        <v>1.6878510944904418E-2</v>
      </c>
      <c r="CI65" s="36">
        <v>9.6966610477442622E-4</v>
      </c>
      <c r="CJ65" s="36">
        <v>3.7803518423241625E-4</v>
      </c>
      <c r="CK65" s="36">
        <v>0</v>
      </c>
      <c r="CL65" s="36">
        <v>1.4967239318677657E-2</v>
      </c>
      <c r="CM65" s="36">
        <v>0</v>
      </c>
      <c r="CN65" s="36">
        <v>1.5246511906468073E-3</v>
      </c>
      <c r="CO65" s="36">
        <v>1.7011630824142098E-2</v>
      </c>
      <c r="CP65" s="36">
        <v>7.4848707343416546E-2</v>
      </c>
      <c r="CQ65" s="36">
        <v>0</v>
      </c>
      <c r="CR65" s="36">
        <v>0.10636974180606606</v>
      </c>
    </row>
    <row r="66" spans="1:96" x14ac:dyDescent="0.35">
      <c r="A66" s="24" t="s">
        <v>99</v>
      </c>
      <c r="B66" s="24" t="s">
        <v>100</v>
      </c>
      <c r="C66" s="25" t="e">
        <v>#VALUE!</v>
      </c>
      <c r="D66" s="25">
        <v>0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25">
        <v>0</v>
      </c>
      <c r="T66" s="25">
        <v>0</v>
      </c>
      <c r="U66" s="25">
        <v>0</v>
      </c>
      <c r="V66" s="25">
        <v>0</v>
      </c>
      <c r="W66" s="25">
        <v>0</v>
      </c>
      <c r="X66" s="25">
        <v>0</v>
      </c>
      <c r="Y66" s="25">
        <v>0</v>
      </c>
      <c r="Z66" s="25">
        <v>0</v>
      </c>
      <c r="AA66" s="25">
        <v>0</v>
      </c>
      <c r="AB66" s="25">
        <v>0</v>
      </c>
      <c r="AC66" s="25">
        <v>0</v>
      </c>
      <c r="AD66" s="25">
        <v>0</v>
      </c>
      <c r="AE66" s="25">
        <v>0</v>
      </c>
      <c r="AF66" s="25">
        <v>0</v>
      </c>
      <c r="AG66" s="25">
        <v>0</v>
      </c>
      <c r="AH66" s="25">
        <v>0</v>
      </c>
      <c r="AI66" s="25">
        <v>0</v>
      </c>
      <c r="AJ66" s="25">
        <v>0</v>
      </c>
      <c r="AK66" s="25">
        <v>0</v>
      </c>
      <c r="AL66" s="25">
        <v>0</v>
      </c>
      <c r="AM66" s="25">
        <v>0</v>
      </c>
      <c r="AN66" s="25">
        <v>0</v>
      </c>
      <c r="AO66" s="25">
        <v>0</v>
      </c>
      <c r="AP66" s="25">
        <v>0</v>
      </c>
      <c r="AQ66" s="25">
        <v>0</v>
      </c>
      <c r="AR66" s="25">
        <v>0</v>
      </c>
      <c r="AS66" s="25">
        <v>0</v>
      </c>
      <c r="AT66" s="25">
        <v>0</v>
      </c>
      <c r="AU66" s="25">
        <v>0</v>
      </c>
      <c r="AV66" s="25">
        <v>0</v>
      </c>
      <c r="AW66" s="25">
        <v>0</v>
      </c>
      <c r="AX66" s="25">
        <v>0</v>
      </c>
      <c r="AY66" s="25">
        <v>0</v>
      </c>
      <c r="AZ66" s="25">
        <v>0</v>
      </c>
      <c r="BA66" s="25">
        <v>0</v>
      </c>
      <c r="BB66" s="25">
        <v>0</v>
      </c>
      <c r="BC66" s="25">
        <v>0</v>
      </c>
      <c r="BD66" s="25">
        <v>0</v>
      </c>
      <c r="BE66" s="25">
        <v>0</v>
      </c>
      <c r="BF66" s="25">
        <v>0</v>
      </c>
      <c r="BG66" s="25">
        <v>0</v>
      </c>
      <c r="BH66" s="25">
        <v>0</v>
      </c>
      <c r="BI66" s="25">
        <v>0</v>
      </c>
      <c r="BJ66" s="25">
        <v>0</v>
      </c>
      <c r="BK66" s="25">
        <v>0</v>
      </c>
      <c r="BL66" s="25">
        <v>0</v>
      </c>
      <c r="BM66" s="25">
        <v>0</v>
      </c>
      <c r="BN66" s="25">
        <v>0</v>
      </c>
      <c r="BO66" s="25">
        <v>0</v>
      </c>
      <c r="BP66" s="25">
        <v>0</v>
      </c>
      <c r="BQ66" s="25">
        <v>0</v>
      </c>
      <c r="BR66" s="25">
        <v>0</v>
      </c>
      <c r="BS66" s="25">
        <v>0</v>
      </c>
      <c r="BT66" s="25">
        <v>0</v>
      </c>
      <c r="BU66" s="25">
        <v>0</v>
      </c>
      <c r="BV66" s="25">
        <v>0</v>
      </c>
      <c r="BW66" s="25">
        <v>0</v>
      </c>
      <c r="BX66" s="25">
        <v>0</v>
      </c>
      <c r="BY66" s="25">
        <v>0</v>
      </c>
      <c r="BZ66" s="25">
        <v>0</v>
      </c>
      <c r="CA66" s="25">
        <v>0</v>
      </c>
      <c r="CB66" s="25">
        <v>0</v>
      </c>
      <c r="CC66" s="25">
        <v>0</v>
      </c>
      <c r="CD66" s="25">
        <v>0</v>
      </c>
      <c r="CE66" s="25">
        <v>0</v>
      </c>
      <c r="CF66" s="25">
        <v>0</v>
      </c>
      <c r="CG66" s="25">
        <v>0</v>
      </c>
      <c r="CH66" s="25">
        <v>0</v>
      </c>
      <c r="CI66" s="25">
        <v>0</v>
      </c>
      <c r="CJ66" s="25">
        <v>0</v>
      </c>
      <c r="CK66" s="25">
        <v>0</v>
      </c>
      <c r="CL66" s="25">
        <v>0</v>
      </c>
      <c r="CM66" s="25">
        <v>0</v>
      </c>
      <c r="CN66" s="25">
        <v>0</v>
      </c>
      <c r="CO66" s="25">
        <v>0</v>
      </c>
      <c r="CP66" s="25">
        <v>0</v>
      </c>
      <c r="CQ66" s="25">
        <v>0</v>
      </c>
      <c r="CR66" s="25">
        <v>0</v>
      </c>
    </row>
    <row r="67" spans="1:96" x14ac:dyDescent="0.35">
      <c r="A67" s="35" t="s">
        <v>101</v>
      </c>
      <c r="B67" s="35" t="s">
        <v>102</v>
      </c>
      <c r="C67" s="36" t="e">
        <v>#VALUE!</v>
      </c>
      <c r="D67" s="36">
        <v>0</v>
      </c>
      <c r="E67" s="36">
        <v>0</v>
      </c>
      <c r="F67" s="36">
        <v>0</v>
      </c>
      <c r="G67" s="36">
        <v>0</v>
      </c>
      <c r="H67" s="36">
        <v>0</v>
      </c>
      <c r="I67" s="36">
        <v>0</v>
      </c>
      <c r="J67" s="36">
        <v>0</v>
      </c>
      <c r="K67" s="36">
        <v>0</v>
      </c>
      <c r="L67" s="36">
        <v>0</v>
      </c>
      <c r="M67" s="36">
        <v>0</v>
      </c>
      <c r="N67" s="36">
        <v>0</v>
      </c>
      <c r="O67" s="36">
        <v>0</v>
      </c>
      <c r="P67" s="36">
        <v>0</v>
      </c>
      <c r="Q67" s="36">
        <v>0</v>
      </c>
      <c r="R67" s="36">
        <v>0</v>
      </c>
      <c r="S67" s="36">
        <v>0</v>
      </c>
      <c r="T67" s="36">
        <v>0</v>
      </c>
      <c r="U67" s="36">
        <v>0</v>
      </c>
      <c r="V67" s="36">
        <v>0</v>
      </c>
      <c r="W67" s="36">
        <v>0</v>
      </c>
      <c r="X67" s="36">
        <v>0</v>
      </c>
      <c r="Y67" s="36">
        <v>0</v>
      </c>
      <c r="Z67" s="36">
        <v>0</v>
      </c>
      <c r="AA67" s="36">
        <v>0</v>
      </c>
      <c r="AB67" s="36">
        <v>0</v>
      </c>
      <c r="AC67" s="36">
        <v>0</v>
      </c>
      <c r="AD67" s="36">
        <v>0</v>
      </c>
      <c r="AE67" s="36">
        <v>0</v>
      </c>
      <c r="AF67" s="36">
        <v>0</v>
      </c>
      <c r="AG67" s="36">
        <v>0</v>
      </c>
      <c r="AH67" s="36">
        <v>0</v>
      </c>
      <c r="AI67" s="36">
        <v>0</v>
      </c>
      <c r="AJ67" s="36">
        <v>0</v>
      </c>
      <c r="AK67" s="36">
        <v>0</v>
      </c>
      <c r="AL67" s="36">
        <v>0</v>
      </c>
      <c r="AM67" s="36">
        <v>0</v>
      </c>
      <c r="AN67" s="36">
        <v>0</v>
      </c>
      <c r="AO67" s="36">
        <v>0</v>
      </c>
      <c r="AP67" s="36">
        <v>0</v>
      </c>
      <c r="AQ67" s="36">
        <v>0</v>
      </c>
      <c r="AR67" s="36">
        <v>0</v>
      </c>
      <c r="AS67" s="36">
        <v>0</v>
      </c>
      <c r="AT67" s="36">
        <v>0</v>
      </c>
      <c r="AU67" s="36">
        <v>0</v>
      </c>
      <c r="AV67" s="36">
        <v>0</v>
      </c>
      <c r="AW67" s="36">
        <v>0</v>
      </c>
      <c r="AX67" s="36">
        <v>0</v>
      </c>
      <c r="AY67" s="36">
        <v>0</v>
      </c>
      <c r="AZ67" s="36">
        <v>0</v>
      </c>
      <c r="BA67" s="36">
        <v>0</v>
      </c>
      <c r="BB67" s="36">
        <v>0</v>
      </c>
      <c r="BC67" s="36">
        <v>0</v>
      </c>
      <c r="BD67" s="36">
        <v>0</v>
      </c>
      <c r="BE67" s="36">
        <v>0</v>
      </c>
      <c r="BF67" s="36">
        <v>0</v>
      </c>
      <c r="BG67" s="36">
        <v>0</v>
      </c>
      <c r="BH67" s="36">
        <v>0</v>
      </c>
      <c r="BI67" s="36">
        <v>0</v>
      </c>
      <c r="BJ67" s="36">
        <v>0</v>
      </c>
      <c r="BK67" s="36">
        <v>0</v>
      </c>
      <c r="BL67" s="36">
        <v>0</v>
      </c>
      <c r="BM67" s="36">
        <v>0</v>
      </c>
      <c r="BN67" s="36">
        <v>0</v>
      </c>
      <c r="BO67" s="36">
        <v>0</v>
      </c>
      <c r="BP67" s="36">
        <v>0</v>
      </c>
      <c r="BQ67" s="36">
        <v>0</v>
      </c>
      <c r="BR67" s="36">
        <v>0</v>
      </c>
      <c r="BS67" s="36">
        <v>0</v>
      </c>
      <c r="BT67" s="36">
        <v>0</v>
      </c>
      <c r="BU67" s="36">
        <v>0</v>
      </c>
      <c r="BV67" s="36">
        <v>0</v>
      </c>
      <c r="BW67" s="36">
        <v>0</v>
      </c>
      <c r="BX67" s="36">
        <v>0</v>
      </c>
      <c r="BY67" s="36">
        <v>0</v>
      </c>
      <c r="BZ67" s="36">
        <v>0</v>
      </c>
      <c r="CA67" s="36">
        <v>0</v>
      </c>
      <c r="CB67" s="36">
        <v>0</v>
      </c>
      <c r="CC67" s="36">
        <v>0</v>
      </c>
      <c r="CD67" s="36">
        <v>0</v>
      </c>
      <c r="CE67" s="36">
        <v>0</v>
      </c>
      <c r="CF67" s="36">
        <v>0</v>
      </c>
      <c r="CG67" s="36">
        <v>0</v>
      </c>
      <c r="CH67" s="36">
        <v>0</v>
      </c>
      <c r="CI67" s="36">
        <v>0</v>
      </c>
      <c r="CJ67" s="36">
        <v>0</v>
      </c>
      <c r="CK67" s="36">
        <v>0</v>
      </c>
      <c r="CL67" s="36">
        <v>0</v>
      </c>
      <c r="CM67" s="36">
        <v>0</v>
      </c>
      <c r="CN67" s="36">
        <v>0</v>
      </c>
      <c r="CO67" s="36">
        <v>0</v>
      </c>
      <c r="CP67" s="36">
        <v>0</v>
      </c>
      <c r="CQ67" s="36">
        <v>0</v>
      </c>
      <c r="CR67" s="36">
        <v>0</v>
      </c>
    </row>
    <row r="68" spans="1:96" x14ac:dyDescent="0.35">
      <c r="A68" s="24" t="s">
        <v>103</v>
      </c>
      <c r="B68" s="24" t="s">
        <v>104</v>
      </c>
      <c r="C68" s="25" t="e">
        <v>#VALUE!</v>
      </c>
      <c r="D68" s="25">
        <v>0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>
        <v>0</v>
      </c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5">
        <v>0</v>
      </c>
      <c r="AB68" s="25">
        <v>0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  <c r="AI68" s="25">
        <v>0</v>
      </c>
      <c r="AJ68" s="25">
        <v>0</v>
      </c>
      <c r="AK68" s="25">
        <v>0</v>
      </c>
      <c r="AL68" s="25">
        <v>0</v>
      </c>
      <c r="AM68" s="25">
        <v>0</v>
      </c>
      <c r="AN68" s="25">
        <v>0</v>
      </c>
      <c r="AO68" s="25">
        <v>0</v>
      </c>
      <c r="AP68" s="25">
        <v>0</v>
      </c>
      <c r="AQ68" s="25">
        <v>0</v>
      </c>
      <c r="AR68" s="25">
        <v>0</v>
      </c>
      <c r="AS68" s="25">
        <v>0</v>
      </c>
      <c r="AT68" s="25">
        <v>0</v>
      </c>
      <c r="AU68" s="25">
        <v>0</v>
      </c>
      <c r="AV68" s="25">
        <v>0</v>
      </c>
      <c r="AW68" s="25">
        <v>0</v>
      </c>
      <c r="AX68" s="25">
        <v>0</v>
      </c>
      <c r="AY68" s="25">
        <v>0</v>
      </c>
      <c r="AZ68" s="25">
        <v>0</v>
      </c>
      <c r="BA68" s="25">
        <v>0</v>
      </c>
      <c r="BB68" s="25">
        <v>0</v>
      </c>
      <c r="BC68" s="25">
        <v>0</v>
      </c>
      <c r="BD68" s="25">
        <v>0</v>
      </c>
      <c r="BE68" s="25">
        <v>0</v>
      </c>
      <c r="BF68" s="25">
        <v>0</v>
      </c>
      <c r="BG68" s="25">
        <v>0</v>
      </c>
      <c r="BH68" s="25">
        <v>0</v>
      </c>
      <c r="BI68" s="25">
        <v>0</v>
      </c>
      <c r="BJ68" s="25">
        <v>0</v>
      </c>
      <c r="BK68" s="25">
        <v>0</v>
      </c>
      <c r="BL68" s="25">
        <v>0</v>
      </c>
      <c r="BM68" s="25">
        <v>0</v>
      </c>
      <c r="BN68" s="25">
        <v>0</v>
      </c>
      <c r="BO68" s="25">
        <v>0</v>
      </c>
      <c r="BP68" s="25">
        <v>0</v>
      </c>
      <c r="BQ68" s="25">
        <v>0</v>
      </c>
      <c r="BR68" s="25">
        <v>0</v>
      </c>
      <c r="BS68" s="25">
        <v>0</v>
      </c>
      <c r="BT68" s="25">
        <v>0</v>
      </c>
      <c r="BU68" s="25">
        <v>0</v>
      </c>
      <c r="BV68" s="25">
        <v>0</v>
      </c>
      <c r="BW68" s="25">
        <v>0</v>
      </c>
      <c r="BX68" s="25">
        <v>0</v>
      </c>
      <c r="BY68" s="25">
        <v>0</v>
      </c>
      <c r="BZ68" s="25">
        <v>0</v>
      </c>
      <c r="CA68" s="25">
        <v>0</v>
      </c>
      <c r="CB68" s="25">
        <v>0</v>
      </c>
      <c r="CC68" s="25">
        <v>0</v>
      </c>
      <c r="CD68" s="25">
        <v>0</v>
      </c>
      <c r="CE68" s="25">
        <v>0</v>
      </c>
      <c r="CF68" s="25">
        <v>0</v>
      </c>
      <c r="CG68" s="25">
        <v>0</v>
      </c>
      <c r="CH68" s="25">
        <v>0</v>
      </c>
      <c r="CI68" s="25">
        <v>1.1873850225000319E-7</v>
      </c>
      <c r="CJ68" s="25">
        <v>0</v>
      </c>
      <c r="CK68" s="25">
        <v>0</v>
      </c>
      <c r="CL68" s="25">
        <v>0</v>
      </c>
      <c r="CM68" s="25">
        <v>0</v>
      </c>
      <c r="CN68" s="25">
        <v>0</v>
      </c>
      <c r="CO68" s="25">
        <v>0</v>
      </c>
      <c r="CP68" s="25">
        <v>0</v>
      </c>
      <c r="CQ68" s="25">
        <v>0</v>
      </c>
      <c r="CR68" s="25">
        <v>0</v>
      </c>
    </row>
    <row r="69" spans="1:96" x14ac:dyDescent="0.35">
      <c r="A69" s="35" t="s">
        <v>105</v>
      </c>
      <c r="B69" s="35" t="s">
        <v>106</v>
      </c>
      <c r="C69" s="36" t="e">
        <v>#VALUE!</v>
      </c>
      <c r="D69" s="36">
        <v>0</v>
      </c>
      <c r="E69" s="36">
        <v>0</v>
      </c>
      <c r="F69" s="36">
        <v>0</v>
      </c>
      <c r="G69" s="36">
        <v>0</v>
      </c>
      <c r="H69" s="36">
        <v>0</v>
      </c>
      <c r="I69" s="36">
        <v>0</v>
      </c>
      <c r="J69" s="36">
        <v>0</v>
      </c>
      <c r="K69" s="36">
        <v>0</v>
      </c>
      <c r="L69" s="36">
        <v>0</v>
      </c>
      <c r="M69" s="36">
        <v>0</v>
      </c>
      <c r="N69" s="36">
        <v>0</v>
      </c>
      <c r="O69" s="36">
        <v>0</v>
      </c>
      <c r="P69" s="36">
        <v>0</v>
      </c>
      <c r="Q69" s="36">
        <v>0</v>
      </c>
      <c r="R69" s="36">
        <v>0</v>
      </c>
      <c r="S69" s="36">
        <v>0</v>
      </c>
      <c r="T69" s="36">
        <v>0</v>
      </c>
      <c r="U69" s="36">
        <v>0</v>
      </c>
      <c r="V69" s="36">
        <v>0</v>
      </c>
      <c r="W69" s="36">
        <v>0</v>
      </c>
      <c r="X69" s="36">
        <v>0</v>
      </c>
      <c r="Y69" s="36">
        <v>0</v>
      </c>
      <c r="Z69" s="36">
        <v>0</v>
      </c>
      <c r="AA69" s="36">
        <v>0</v>
      </c>
      <c r="AB69" s="36">
        <v>0</v>
      </c>
      <c r="AC69" s="36">
        <v>0</v>
      </c>
      <c r="AD69" s="36">
        <v>0</v>
      </c>
      <c r="AE69" s="36">
        <v>0</v>
      </c>
      <c r="AF69" s="36">
        <v>0</v>
      </c>
      <c r="AG69" s="36">
        <v>0</v>
      </c>
      <c r="AH69" s="36">
        <v>0</v>
      </c>
      <c r="AI69" s="36">
        <v>0</v>
      </c>
      <c r="AJ69" s="36">
        <v>0</v>
      </c>
      <c r="AK69" s="36">
        <v>0</v>
      </c>
      <c r="AL69" s="36">
        <v>0</v>
      </c>
      <c r="AM69" s="36">
        <v>0</v>
      </c>
      <c r="AN69" s="36">
        <v>0</v>
      </c>
      <c r="AO69" s="36">
        <v>0</v>
      </c>
      <c r="AP69" s="36">
        <v>0</v>
      </c>
      <c r="AQ69" s="36">
        <v>0</v>
      </c>
      <c r="AR69" s="36">
        <v>0</v>
      </c>
      <c r="AS69" s="36">
        <v>0</v>
      </c>
      <c r="AT69" s="36">
        <v>0</v>
      </c>
      <c r="AU69" s="36">
        <v>0</v>
      </c>
      <c r="AV69" s="36">
        <v>0</v>
      </c>
      <c r="AW69" s="36">
        <v>0</v>
      </c>
      <c r="AX69" s="36">
        <v>0</v>
      </c>
      <c r="AY69" s="36">
        <v>0</v>
      </c>
      <c r="AZ69" s="36">
        <v>0</v>
      </c>
      <c r="BA69" s="36">
        <v>0</v>
      </c>
      <c r="BB69" s="36">
        <v>0</v>
      </c>
      <c r="BC69" s="36">
        <v>0</v>
      </c>
      <c r="BD69" s="36">
        <v>0</v>
      </c>
      <c r="BE69" s="36">
        <v>0</v>
      </c>
      <c r="BF69" s="36">
        <v>0</v>
      </c>
      <c r="BG69" s="36">
        <v>0</v>
      </c>
      <c r="BH69" s="36">
        <v>0</v>
      </c>
      <c r="BI69" s="36">
        <v>0</v>
      </c>
      <c r="BJ69" s="36">
        <v>0</v>
      </c>
      <c r="BK69" s="36">
        <v>0</v>
      </c>
      <c r="BL69" s="36">
        <v>0</v>
      </c>
      <c r="BM69" s="36">
        <v>0</v>
      </c>
      <c r="BN69" s="36">
        <v>0</v>
      </c>
      <c r="BO69" s="36">
        <v>0</v>
      </c>
      <c r="BP69" s="36">
        <v>0</v>
      </c>
      <c r="BQ69" s="36">
        <v>0</v>
      </c>
      <c r="BR69" s="36">
        <v>0</v>
      </c>
      <c r="BS69" s="36">
        <v>0</v>
      </c>
      <c r="BT69" s="36">
        <v>0</v>
      </c>
      <c r="BU69" s="36">
        <v>0</v>
      </c>
      <c r="BV69" s="36">
        <v>0</v>
      </c>
      <c r="BW69" s="36">
        <v>0</v>
      </c>
      <c r="BX69" s="36">
        <v>0</v>
      </c>
      <c r="BY69" s="36">
        <v>0</v>
      </c>
      <c r="BZ69" s="36">
        <v>0</v>
      </c>
      <c r="CA69" s="36">
        <v>0</v>
      </c>
      <c r="CB69" s="36">
        <v>0</v>
      </c>
      <c r="CC69" s="36">
        <v>0</v>
      </c>
      <c r="CD69" s="36">
        <v>0</v>
      </c>
      <c r="CE69" s="36">
        <v>0</v>
      </c>
      <c r="CF69" s="36">
        <v>0</v>
      </c>
      <c r="CG69" s="36">
        <v>0</v>
      </c>
      <c r="CH69" s="36">
        <v>0</v>
      </c>
      <c r="CI69" s="36">
        <v>0</v>
      </c>
      <c r="CJ69" s="36">
        <v>0</v>
      </c>
      <c r="CK69" s="36">
        <v>0</v>
      </c>
      <c r="CL69" s="36">
        <v>0</v>
      </c>
      <c r="CM69" s="36">
        <v>0</v>
      </c>
      <c r="CN69" s="36">
        <v>0</v>
      </c>
      <c r="CO69" s="36">
        <v>0</v>
      </c>
      <c r="CP69" s="36">
        <v>0</v>
      </c>
      <c r="CQ69" s="36">
        <v>0</v>
      </c>
      <c r="CR69" s="36">
        <v>0</v>
      </c>
    </row>
    <row r="70" spans="1:96" ht="15" thickBot="1" x14ac:dyDescent="0.4">
      <c r="A70" s="26" t="s">
        <v>107</v>
      </c>
      <c r="B70" s="27"/>
      <c r="C70" s="28" t="e">
        <f>SUM(C63:C69)</f>
        <v>#VALUE!</v>
      </c>
      <c r="D70" s="28">
        <f t="shared" ref="D70:BO70" si="6">SUM(D63:D69)</f>
        <v>7.96219591953575E-2</v>
      </c>
      <c r="E70" s="28">
        <f t="shared" si="6"/>
        <v>1.1882285129493145E-3</v>
      </c>
      <c r="F70" s="28">
        <f t="shared" si="6"/>
        <v>1.4371650705791118E-3</v>
      </c>
      <c r="G70" s="28">
        <f t="shared" si="6"/>
        <v>2.213634350182188E-4</v>
      </c>
      <c r="H70" s="28">
        <f t="shared" si="6"/>
        <v>0</v>
      </c>
      <c r="I70" s="28">
        <f t="shared" si="6"/>
        <v>0</v>
      </c>
      <c r="J70" s="28">
        <f t="shared" si="6"/>
        <v>1.9864486610427575E-3</v>
      </c>
      <c r="K70" s="28">
        <f t="shared" si="6"/>
        <v>0</v>
      </c>
      <c r="L70" s="28">
        <f t="shared" si="6"/>
        <v>0</v>
      </c>
      <c r="M70" s="28">
        <f t="shared" si="6"/>
        <v>1.8403852334237405E-4</v>
      </c>
      <c r="N70" s="28">
        <f t="shared" si="6"/>
        <v>2.521814951692992E-4</v>
      </c>
      <c r="O70" s="28">
        <f t="shared" si="6"/>
        <v>5.8930331535557269E-3</v>
      </c>
      <c r="P70" s="28">
        <f t="shared" si="6"/>
        <v>5.4312175076601434E-3</v>
      </c>
      <c r="Q70" s="28">
        <f t="shared" si="6"/>
        <v>2.7914533821845494E-4</v>
      </c>
      <c r="R70" s="28">
        <f t="shared" si="6"/>
        <v>0</v>
      </c>
      <c r="S70" s="28">
        <f t="shared" si="6"/>
        <v>0</v>
      </c>
      <c r="T70" s="28">
        <f t="shared" si="6"/>
        <v>7.6860775290208761E-4</v>
      </c>
      <c r="U70" s="28">
        <f t="shared" si="6"/>
        <v>2.0752236631497471E-3</v>
      </c>
      <c r="V70" s="28">
        <f t="shared" si="6"/>
        <v>4.7180584897078687E-3</v>
      </c>
      <c r="W70" s="28">
        <f t="shared" si="6"/>
        <v>5.3798779755573909E-3</v>
      </c>
      <c r="X70" s="28">
        <f t="shared" si="6"/>
        <v>1.3916866675631823E-5</v>
      </c>
      <c r="Y70" s="28">
        <f t="shared" si="6"/>
        <v>0</v>
      </c>
      <c r="Z70" s="28">
        <f t="shared" si="6"/>
        <v>0</v>
      </c>
      <c r="AA70" s="28">
        <f t="shared" si="6"/>
        <v>1.046292687390152E-2</v>
      </c>
      <c r="AB70" s="28">
        <f t="shared" si="6"/>
        <v>2.2108252736641651E-3</v>
      </c>
      <c r="AC70" s="28">
        <f t="shared" si="6"/>
        <v>1.2644077128766196E-2</v>
      </c>
      <c r="AD70" s="28">
        <f t="shared" si="6"/>
        <v>8.8701305779457455E-3</v>
      </c>
      <c r="AE70" s="28">
        <f t="shared" si="6"/>
        <v>7.0532496887344091E-3</v>
      </c>
      <c r="AF70" s="28">
        <f t="shared" si="6"/>
        <v>0</v>
      </c>
      <c r="AG70" s="28">
        <f t="shared" si="6"/>
        <v>4.1312368271882761E-3</v>
      </c>
      <c r="AH70" s="28">
        <f t="shared" si="6"/>
        <v>0</v>
      </c>
      <c r="AI70" s="28">
        <f t="shared" si="6"/>
        <v>0</v>
      </c>
      <c r="AJ70" s="28">
        <f t="shared" si="6"/>
        <v>0</v>
      </c>
      <c r="AK70" s="28">
        <f t="shared" si="6"/>
        <v>0</v>
      </c>
      <c r="AL70" s="28">
        <f t="shared" si="6"/>
        <v>0</v>
      </c>
      <c r="AM70" s="28">
        <f t="shared" si="6"/>
        <v>0</v>
      </c>
      <c r="AN70" s="28">
        <f t="shared" si="6"/>
        <v>0</v>
      </c>
      <c r="AO70" s="28">
        <f t="shared" si="6"/>
        <v>0</v>
      </c>
      <c r="AP70" s="28">
        <f t="shared" si="6"/>
        <v>0</v>
      </c>
      <c r="AQ70" s="28">
        <f t="shared" si="6"/>
        <v>0</v>
      </c>
      <c r="AR70" s="28">
        <f t="shared" si="6"/>
        <v>1.2768894381981394E-2</v>
      </c>
      <c r="AS70" s="28">
        <f t="shared" si="6"/>
        <v>0</v>
      </c>
      <c r="AT70" s="28">
        <f t="shared" si="6"/>
        <v>1.8107538976377843E-4</v>
      </c>
      <c r="AU70" s="28">
        <f t="shared" si="6"/>
        <v>1.894977936071505E-3</v>
      </c>
      <c r="AV70" s="28">
        <f t="shared" si="6"/>
        <v>1.3300749529723906E-3</v>
      </c>
      <c r="AW70" s="28">
        <f t="shared" si="6"/>
        <v>3.2699146215349724E-3</v>
      </c>
      <c r="AX70" s="28">
        <f t="shared" si="6"/>
        <v>3.1316234378137381E-2</v>
      </c>
      <c r="AY70" s="28">
        <f t="shared" si="6"/>
        <v>3.8327186550076264E-3</v>
      </c>
      <c r="AZ70" s="28">
        <f t="shared" si="6"/>
        <v>0</v>
      </c>
      <c r="BA70" s="28">
        <f t="shared" si="6"/>
        <v>0</v>
      </c>
      <c r="BB70" s="28">
        <f t="shared" si="6"/>
        <v>1.7583095216408533E-2</v>
      </c>
      <c r="BC70" s="28">
        <f t="shared" si="6"/>
        <v>2.5762653717714148E-4</v>
      </c>
      <c r="BD70" s="28">
        <f t="shared" si="6"/>
        <v>1.2592694878531561E-4</v>
      </c>
      <c r="BE70" s="28">
        <f t="shared" si="6"/>
        <v>2.8872316406688293E-3</v>
      </c>
      <c r="BF70" s="28">
        <f t="shared" si="6"/>
        <v>3.840131930911136E-3</v>
      </c>
      <c r="BG70" s="28">
        <f t="shared" si="6"/>
        <v>1.3412447299311018E-2</v>
      </c>
      <c r="BH70" s="28">
        <f t="shared" si="6"/>
        <v>4.6639052160719813E-2</v>
      </c>
      <c r="BI70" s="28">
        <f t="shared" si="6"/>
        <v>9.07793247338127E-2</v>
      </c>
      <c r="BJ70" s="28">
        <f t="shared" si="6"/>
        <v>0.17242101562846948</v>
      </c>
      <c r="BK70" s="28">
        <f t="shared" si="6"/>
        <v>1.017889306378998E-2</v>
      </c>
      <c r="BL70" s="28">
        <f t="shared" si="6"/>
        <v>4.7355927270960252E-3</v>
      </c>
      <c r="BM70" s="28">
        <f t="shared" si="6"/>
        <v>0</v>
      </c>
      <c r="BN70" s="28">
        <f t="shared" si="6"/>
        <v>2.450772196549849E-2</v>
      </c>
      <c r="BO70" s="28">
        <f t="shared" si="6"/>
        <v>2.9423854076363595E-2</v>
      </c>
      <c r="BP70" s="28">
        <f t="shared" ref="BP70:CR70" si="7">SUM(BP63:BP69)</f>
        <v>3.5652522822517962E-2</v>
      </c>
      <c r="BQ70" s="28">
        <f t="shared" si="7"/>
        <v>3.9305077699809461E-2</v>
      </c>
      <c r="BR70" s="28">
        <f t="shared" si="7"/>
        <v>3.9238351878328775E-2</v>
      </c>
      <c r="BS70" s="28">
        <f t="shared" si="7"/>
        <v>4.0069409830190042E-2</v>
      </c>
      <c r="BT70" s="28">
        <f t="shared" si="7"/>
        <v>4.2260699751378271E-2</v>
      </c>
      <c r="BU70" s="28">
        <f t="shared" si="7"/>
        <v>4.518874917232308E-2</v>
      </c>
      <c r="BV70" s="28">
        <f t="shared" si="7"/>
        <v>2.1131538519582011E-2</v>
      </c>
      <c r="BW70" s="28">
        <f t="shared" si="7"/>
        <v>2.4750737890789055E-3</v>
      </c>
      <c r="BX70" s="28">
        <f t="shared" si="7"/>
        <v>2.7401230106556297E-3</v>
      </c>
      <c r="BY70" s="28">
        <f t="shared" si="7"/>
        <v>0</v>
      </c>
      <c r="BZ70" s="28">
        <f t="shared" si="7"/>
        <v>8.8827586165050217E-3</v>
      </c>
      <c r="CA70" s="28">
        <f t="shared" si="7"/>
        <v>2.8178183888867819E-2</v>
      </c>
      <c r="CB70" s="28">
        <f t="shared" si="7"/>
        <v>1.276239847407039E-3</v>
      </c>
      <c r="CC70" s="28">
        <f t="shared" si="7"/>
        <v>1.6080825983248086E-4</v>
      </c>
      <c r="CD70" s="28">
        <f t="shared" si="7"/>
        <v>2.6934591505440815E-2</v>
      </c>
      <c r="CE70" s="28">
        <f t="shared" si="7"/>
        <v>4.2448227656856644E-2</v>
      </c>
      <c r="CF70" s="28">
        <f t="shared" si="7"/>
        <v>0</v>
      </c>
      <c r="CG70" s="28">
        <f t="shared" si="7"/>
        <v>2.9756004122713616E-2</v>
      </c>
      <c r="CH70" s="28">
        <f t="shared" si="7"/>
        <v>1.6878510944904418E-2</v>
      </c>
      <c r="CI70" s="28">
        <f t="shared" si="7"/>
        <v>9.6978484327667625E-4</v>
      </c>
      <c r="CJ70" s="28">
        <f t="shared" si="7"/>
        <v>3.7803518423241625E-4</v>
      </c>
      <c r="CK70" s="28">
        <f t="shared" si="7"/>
        <v>0</v>
      </c>
      <c r="CL70" s="28">
        <f t="shared" si="7"/>
        <v>1.4967239318677657E-2</v>
      </c>
      <c r="CM70" s="28">
        <f t="shared" si="7"/>
        <v>0</v>
      </c>
      <c r="CN70" s="28">
        <f t="shared" si="7"/>
        <v>1.5246511906468073E-3</v>
      </c>
      <c r="CO70" s="28">
        <f t="shared" si="7"/>
        <v>1.7011630824142098E-2</v>
      </c>
      <c r="CP70" s="28">
        <f t="shared" si="7"/>
        <v>7.4848707343416546E-2</v>
      </c>
      <c r="CQ70" s="28">
        <f t="shared" si="7"/>
        <v>0</v>
      </c>
      <c r="CR70" s="28">
        <f t="shared" si="7"/>
        <v>0.10636974180606606</v>
      </c>
    </row>
    <row r="71" spans="1:96" ht="15" thickTop="1" x14ac:dyDescent="0.35">
      <c r="A71" s="20" t="s">
        <v>108</v>
      </c>
      <c r="B71" s="20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4"/>
      <c r="AQ71" s="34"/>
      <c r="AR71" s="34"/>
      <c r="AS71" s="34"/>
      <c r="AT71" s="34"/>
      <c r="AU71" s="34"/>
      <c r="AV71" s="34"/>
      <c r="AW71" s="34"/>
      <c r="AX71" s="34"/>
      <c r="AY71" s="34"/>
      <c r="AZ71" s="34"/>
      <c r="BA71" s="34"/>
      <c r="BB71" s="34"/>
      <c r="BC71" s="34"/>
      <c r="BD71" s="34"/>
      <c r="BE71" s="34"/>
      <c r="BF71" s="34"/>
      <c r="BG71" s="34"/>
      <c r="BH71" s="34"/>
      <c r="BI71" s="34"/>
      <c r="BJ71" s="34"/>
      <c r="BK71" s="34"/>
      <c r="BL71" s="34"/>
      <c r="BM71" s="34"/>
      <c r="BN71" s="34"/>
      <c r="BO71" s="34"/>
      <c r="BP71" s="34"/>
      <c r="BQ71" s="34"/>
      <c r="BR71" s="34"/>
      <c r="BS71" s="34"/>
      <c r="BT71" s="34"/>
      <c r="BU71" s="34"/>
      <c r="BV71" s="34"/>
      <c r="BW71" s="34"/>
      <c r="BX71" s="34"/>
      <c r="BY71" s="34"/>
      <c r="BZ71" s="34"/>
      <c r="CA71" s="34"/>
      <c r="CB71" s="34"/>
      <c r="CC71" s="34"/>
      <c r="CD71" s="34"/>
      <c r="CE71" s="34"/>
      <c r="CF71" s="34"/>
      <c r="CG71" s="34"/>
      <c r="CH71" s="34"/>
      <c r="CI71" s="34"/>
      <c r="CJ71" s="34"/>
      <c r="CK71" s="34"/>
      <c r="CL71" s="34"/>
      <c r="CM71" s="34"/>
      <c r="CN71" s="34"/>
      <c r="CO71" s="34"/>
      <c r="CP71" s="34"/>
      <c r="CQ71" s="34"/>
      <c r="CR71" s="34"/>
    </row>
    <row r="72" spans="1:96" x14ac:dyDescent="0.35">
      <c r="A72" s="37" t="s">
        <v>109</v>
      </c>
      <c r="B72" s="37" t="s">
        <v>110</v>
      </c>
      <c r="C72" s="36" t="e">
        <v>#VALUE!</v>
      </c>
      <c r="D72" s="36">
        <v>0</v>
      </c>
      <c r="E72" s="36">
        <v>0.1312601268162521</v>
      </c>
      <c r="F72" s="36">
        <v>0.15876178567913007</v>
      </c>
      <c r="G72" s="36">
        <v>1.3552490693985689E-3</v>
      </c>
      <c r="H72" s="36">
        <v>0</v>
      </c>
      <c r="I72" s="36">
        <v>0</v>
      </c>
      <c r="J72" s="36">
        <v>1.4812669137346048E-2</v>
      </c>
      <c r="K72" s="36">
        <v>0</v>
      </c>
      <c r="L72" s="36">
        <v>0</v>
      </c>
      <c r="M72" s="36">
        <v>1.0744304694313947E-3</v>
      </c>
      <c r="N72" s="36">
        <v>1.5959032014242665E-3</v>
      </c>
      <c r="O72" s="36">
        <v>0</v>
      </c>
      <c r="P72" s="36">
        <v>0</v>
      </c>
      <c r="Q72" s="36">
        <v>1.9192482422574718E-3</v>
      </c>
      <c r="R72" s="36">
        <v>0</v>
      </c>
      <c r="S72" s="36">
        <v>0</v>
      </c>
      <c r="T72" s="36">
        <v>0.19324455485260511</v>
      </c>
      <c r="U72" s="36">
        <v>0.37364682264814436</v>
      </c>
      <c r="V72" s="36">
        <v>0.19514918103758241</v>
      </c>
      <c r="W72" s="36">
        <v>0.47303814110885212</v>
      </c>
      <c r="X72" s="36">
        <v>0.31131476180261636</v>
      </c>
      <c r="Y72" s="36">
        <v>0</v>
      </c>
      <c r="Z72" s="36">
        <v>0</v>
      </c>
      <c r="AA72" s="36">
        <v>0.10938116440350754</v>
      </c>
      <c r="AB72" s="36">
        <v>5.3399883930969137E-2</v>
      </c>
      <c r="AC72" s="36">
        <v>0.12885964195746771</v>
      </c>
      <c r="AD72" s="36">
        <v>7.9158737950900171E-2</v>
      </c>
      <c r="AE72" s="36">
        <v>8.3816460771148085E-2</v>
      </c>
      <c r="AF72" s="36">
        <v>0</v>
      </c>
      <c r="AG72" s="36">
        <v>0</v>
      </c>
      <c r="AH72" s="36">
        <v>0</v>
      </c>
      <c r="AI72" s="36">
        <v>0</v>
      </c>
      <c r="AJ72" s="36">
        <v>0</v>
      </c>
      <c r="AK72" s="36">
        <v>0</v>
      </c>
      <c r="AL72" s="36">
        <v>0</v>
      </c>
      <c r="AM72" s="36">
        <v>0</v>
      </c>
      <c r="AN72" s="36">
        <v>0</v>
      </c>
      <c r="AO72" s="36">
        <v>0</v>
      </c>
      <c r="AP72" s="36">
        <v>0</v>
      </c>
      <c r="AQ72" s="36">
        <v>0</v>
      </c>
      <c r="AR72" s="36">
        <v>7.5836172691183146E-2</v>
      </c>
      <c r="AS72" s="36">
        <v>0</v>
      </c>
      <c r="AT72" s="36">
        <v>7.3228681507724238E-3</v>
      </c>
      <c r="AU72" s="36">
        <v>7.9157396058353209E-3</v>
      </c>
      <c r="AV72" s="36">
        <v>0</v>
      </c>
      <c r="AW72" s="36">
        <v>0.35195718483405131</v>
      </c>
      <c r="AX72" s="36">
        <v>0</v>
      </c>
      <c r="AY72" s="36">
        <v>0</v>
      </c>
      <c r="AZ72" s="36">
        <v>0</v>
      </c>
      <c r="BA72" s="36">
        <v>0</v>
      </c>
      <c r="BB72" s="36">
        <v>8.2984989439984243E-6</v>
      </c>
      <c r="BC72" s="36">
        <v>1.6090011751598893E-3</v>
      </c>
      <c r="BD72" s="36">
        <v>7.8646039094403225E-4</v>
      </c>
      <c r="BE72" s="36">
        <v>0.3567960713237045</v>
      </c>
      <c r="BF72" s="36">
        <v>0.78900653249773367</v>
      </c>
      <c r="BG72" s="36">
        <v>5.5816308945656222E-2</v>
      </c>
      <c r="BH72" s="36">
        <v>0.19615270582886893</v>
      </c>
      <c r="BI72" s="36">
        <v>0</v>
      </c>
      <c r="BJ72" s="36">
        <v>2.7034165221884706E-3</v>
      </c>
      <c r="BK72" s="36">
        <v>0</v>
      </c>
      <c r="BL72" s="36">
        <v>1.0203267527929738</v>
      </c>
      <c r="BM72" s="36">
        <v>0</v>
      </c>
      <c r="BN72" s="36">
        <v>9.2550137256063425E-2</v>
      </c>
      <c r="BO72" s="36">
        <v>0.12560376570212237</v>
      </c>
      <c r="BP72" s="36">
        <v>0.17519652413075404</v>
      </c>
      <c r="BQ72" s="36">
        <v>0.21230353781128553</v>
      </c>
      <c r="BR72" s="36">
        <v>0.20884545717453831</v>
      </c>
      <c r="BS72" s="36">
        <v>0.20699406049662547</v>
      </c>
      <c r="BT72" s="36">
        <v>0.20643268134955128</v>
      </c>
      <c r="BU72" s="36">
        <v>0.20490717688450327</v>
      </c>
      <c r="BV72" s="36">
        <v>0.19544667267250634</v>
      </c>
      <c r="BW72" s="36">
        <v>0.21877293690581182</v>
      </c>
      <c r="BX72" s="36">
        <v>0.40559591536528172</v>
      </c>
      <c r="BY72" s="36">
        <v>0</v>
      </c>
      <c r="BZ72" s="36">
        <v>2.7533246896650022E-2</v>
      </c>
      <c r="CA72" s="36">
        <v>0.14066765090663608</v>
      </c>
      <c r="CB72" s="36">
        <v>0</v>
      </c>
      <c r="CC72" s="36">
        <v>1.0043196528381248E-3</v>
      </c>
      <c r="CD72" s="36">
        <v>0.15899289944184353</v>
      </c>
      <c r="CE72" s="36">
        <v>3.0557372652305532E-4</v>
      </c>
      <c r="CF72" s="36">
        <v>3.1188955534592743E-4</v>
      </c>
      <c r="CG72" s="36">
        <v>0.11203317378781713</v>
      </c>
      <c r="CH72" s="36">
        <v>7.1334162371875523E-2</v>
      </c>
      <c r="CI72" s="36">
        <v>8.8592221390754403E-3</v>
      </c>
      <c r="CJ72" s="36">
        <v>2.9668835696558468E-2</v>
      </c>
      <c r="CK72" s="36">
        <v>0</v>
      </c>
      <c r="CL72" s="36">
        <v>1.140495649938128</v>
      </c>
      <c r="CM72" s="36">
        <v>0</v>
      </c>
      <c r="CN72" s="36">
        <v>0.49476681004351536</v>
      </c>
      <c r="CO72" s="36">
        <v>2.598638223799456E-4</v>
      </c>
      <c r="CP72" s="36">
        <v>0</v>
      </c>
      <c r="CQ72" s="36">
        <v>0</v>
      </c>
      <c r="CR72" s="36">
        <v>0</v>
      </c>
    </row>
    <row r="73" spans="1:96" x14ac:dyDescent="0.35">
      <c r="A73" s="24" t="s">
        <v>111</v>
      </c>
      <c r="B73" s="24" t="s">
        <v>112</v>
      </c>
      <c r="C73" s="25" t="e">
        <v>#VALUE!</v>
      </c>
      <c r="D73" s="25">
        <v>0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5">
        <v>0</v>
      </c>
      <c r="AB73" s="25">
        <v>0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  <c r="AJ73" s="25">
        <v>0</v>
      </c>
      <c r="AK73" s="25">
        <v>0</v>
      </c>
      <c r="AL73" s="25">
        <v>0</v>
      </c>
      <c r="AM73" s="25">
        <v>0</v>
      </c>
      <c r="AN73" s="25">
        <v>0</v>
      </c>
      <c r="AO73" s="25">
        <v>0</v>
      </c>
      <c r="AP73" s="25">
        <v>0</v>
      </c>
      <c r="AQ73" s="25">
        <v>0</v>
      </c>
      <c r="AR73" s="25">
        <v>0</v>
      </c>
      <c r="AS73" s="25">
        <v>0</v>
      </c>
      <c r="AT73" s="25">
        <v>0</v>
      </c>
      <c r="AU73" s="25">
        <v>0</v>
      </c>
      <c r="AV73" s="25">
        <v>0</v>
      </c>
      <c r="AW73" s="25">
        <v>0</v>
      </c>
      <c r="AX73" s="25">
        <v>0</v>
      </c>
      <c r="AY73" s="25">
        <v>0</v>
      </c>
      <c r="AZ73" s="25">
        <v>0</v>
      </c>
      <c r="BA73" s="25">
        <v>0</v>
      </c>
      <c r="BB73" s="25">
        <v>0</v>
      </c>
      <c r="BC73" s="25">
        <v>0</v>
      </c>
      <c r="BD73" s="25">
        <v>0</v>
      </c>
      <c r="BE73" s="25">
        <v>0</v>
      </c>
      <c r="BF73" s="25">
        <v>0</v>
      </c>
      <c r="BG73" s="25">
        <v>0</v>
      </c>
      <c r="BH73" s="25">
        <v>0</v>
      </c>
      <c r="BI73" s="25">
        <v>0</v>
      </c>
      <c r="BJ73" s="25">
        <v>0</v>
      </c>
      <c r="BK73" s="25">
        <v>0</v>
      </c>
      <c r="BL73" s="25">
        <v>0</v>
      </c>
      <c r="BM73" s="25">
        <v>0</v>
      </c>
      <c r="BN73" s="25">
        <v>5.7779602728911665E-5</v>
      </c>
      <c r="BO73" s="25">
        <v>9.3415727209065629E-5</v>
      </c>
      <c r="BP73" s="25">
        <v>1.4587526730487724E-4</v>
      </c>
      <c r="BQ73" s="25">
        <v>1.8478885175018196E-4</v>
      </c>
      <c r="BR73" s="25">
        <v>1.8374403731948806E-4</v>
      </c>
      <c r="BS73" s="25">
        <v>1.8612960564353423E-4</v>
      </c>
      <c r="BT73" s="25">
        <v>1.8782520709738294E-4</v>
      </c>
      <c r="BU73" s="25">
        <v>1.9455841647792696E-4</v>
      </c>
      <c r="BV73" s="25">
        <v>2.1479111023087745E-3</v>
      </c>
      <c r="BW73" s="25">
        <v>7.7425778949660848E-5</v>
      </c>
      <c r="BX73" s="25">
        <v>0</v>
      </c>
      <c r="BY73" s="25">
        <v>0</v>
      </c>
      <c r="BZ73" s="25">
        <v>0</v>
      </c>
      <c r="CA73" s="25">
        <v>1.217668875135223E-4</v>
      </c>
      <c r="CB73" s="25">
        <v>0</v>
      </c>
      <c r="CC73" s="25">
        <v>0</v>
      </c>
      <c r="CD73" s="25">
        <v>1.4925050327197677E-4</v>
      </c>
      <c r="CE73" s="25">
        <v>0</v>
      </c>
      <c r="CF73" s="25">
        <v>0</v>
      </c>
      <c r="CG73" s="25">
        <v>0</v>
      </c>
      <c r="CH73" s="25">
        <v>0</v>
      </c>
      <c r="CI73" s="25">
        <v>6.6493561260001776E-6</v>
      </c>
      <c r="CJ73" s="25">
        <v>0</v>
      </c>
      <c r="CK73" s="25">
        <v>0</v>
      </c>
      <c r="CL73" s="25">
        <v>6.0195454344221678E-3</v>
      </c>
      <c r="CM73" s="25">
        <v>0</v>
      </c>
      <c r="CN73" s="25">
        <v>0</v>
      </c>
      <c r="CO73" s="25">
        <v>0</v>
      </c>
      <c r="CP73" s="25">
        <v>0</v>
      </c>
      <c r="CQ73" s="25">
        <v>0</v>
      </c>
      <c r="CR73" s="25">
        <v>0</v>
      </c>
    </row>
    <row r="74" spans="1:96" x14ac:dyDescent="0.35">
      <c r="A74" s="38" t="s">
        <v>113</v>
      </c>
      <c r="B74" s="39" t="s">
        <v>114</v>
      </c>
      <c r="C74" s="36" t="e">
        <v>#VALUE!</v>
      </c>
      <c r="D74" s="36">
        <v>0</v>
      </c>
      <c r="E74" s="36">
        <v>0</v>
      </c>
      <c r="F74" s="36">
        <v>0</v>
      </c>
      <c r="G74" s="36">
        <v>0</v>
      </c>
      <c r="H74" s="36">
        <v>0</v>
      </c>
      <c r="I74" s="36">
        <v>0</v>
      </c>
      <c r="J74" s="36">
        <v>0</v>
      </c>
      <c r="K74" s="36">
        <v>0</v>
      </c>
      <c r="L74" s="36">
        <v>0</v>
      </c>
      <c r="M74" s="36">
        <v>0</v>
      </c>
      <c r="N74" s="36">
        <v>0</v>
      </c>
      <c r="O74" s="36">
        <v>0</v>
      </c>
      <c r="P74" s="36">
        <v>0</v>
      </c>
      <c r="Q74" s="36">
        <v>0</v>
      </c>
      <c r="R74" s="36">
        <v>0</v>
      </c>
      <c r="S74" s="36">
        <v>0</v>
      </c>
      <c r="T74" s="36">
        <v>0</v>
      </c>
      <c r="U74" s="36">
        <v>0</v>
      </c>
      <c r="V74" s="36">
        <v>0</v>
      </c>
      <c r="W74" s="36">
        <v>0</v>
      </c>
      <c r="X74" s="36">
        <v>0</v>
      </c>
      <c r="Y74" s="36">
        <v>0</v>
      </c>
      <c r="Z74" s="36">
        <v>0</v>
      </c>
      <c r="AA74" s="36">
        <v>0</v>
      </c>
      <c r="AB74" s="36">
        <v>0</v>
      </c>
      <c r="AC74" s="36">
        <v>0</v>
      </c>
      <c r="AD74" s="36">
        <v>0</v>
      </c>
      <c r="AE74" s="36">
        <v>0</v>
      </c>
      <c r="AF74" s="36">
        <v>0</v>
      </c>
      <c r="AG74" s="36">
        <v>0</v>
      </c>
      <c r="AH74" s="36">
        <v>0</v>
      </c>
      <c r="AI74" s="36">
        <v>0</v>
      </c>
      <c r="AJ74" s="36">
        <v>0</v>
      </c>
      <c r="AK74" s="36">
        <v>0</v>
      </c>
      <c r="AL74" s="36">
        <v>0</v>
      </c>
      <c r="AM74" s="36">
        <v>0</v>
      </c>
      <c r="AN74" s="36">
        <v>0</v>
      </c>
      <c r="AO74" s="36">
        <v>0</v>
      </c>
      <c r="AP74" s="36">
        <v>0</v>
      </c>
      <c r="AQ74" s="36">
        <v>0</v>
      </c>
      <c r="AR74" s="36">
        <v>0</v>
      </c>
      <c r="AS74" s="36">
        <v>0</v>
      </c>
      <c r="AT74" s="36">
        <v>0</v>
      </c>
      <c r="AU74" s="36">
        <v>0</v>
      </c>
      <c r="AV74" s="36">
        <v>0</v>
      </c>
      <c r="AW74" s="36">
        <v>0</v>
      </c>
      <c r="AX74" s="36">
        <v>0</v>
      </c>
      <c r="AY74" s="36">
        <v>0</v>
      </c>
      <c r="AZ74" s="36">
        <v>0</v>
      </c>
      <c r="BA74" s="36">
        <v>0</v>
      </c>
      <c r="BB74" s="36">
        <v>0</v>
      </c>
      <c r="BC74" s="36">
        <v>0</v>
      </c>
      <c r="BD74" s="36">
        <v>0</v>
      </c>
      <c r="BE74" s="36">
        <v>0</v>
      </c>
      <c r="BF74" s="36">
        <v>0</v>
      </c>
      <c r="BG74" s="36">
        <v>0</v>
      </c>
      <c r="BH74" s="36">
        <v>0</v>
      </c>
      <c r="BI74" s="36">
        <v>0</v>
      </c>
      <c r="BJ74" s="36">
        <v>0</v>
      </c>
      <c r="BK74" s="36">
        <v>0</v>
      </c>
      <c r="BL74" s="36">
        <v>0</v>
      </c>
      <c r="BM74" s="36">
        <v>0</v>
      </c>
      <c r="BN74" s="36">
        <v>0</v>
      </c>
      <c r="BO74" s="36">
        <v>0</v>
      </c>
      <c r="BP74" s="36">
        <v>0</v>
      </c>
      <c r="BQ74" s="36">
        <v>0</v>
      </c>
      <c r="BR74" s="36">
        <v>0</v>
      </c>
      <c r="BS74" s="36">
        <v>0</v>
      </c>
      <c r="BT74" s="36">
        <v>0</v>
      </c>
      <c r="BU74" s="36">
        <v>0</v>
      </c>
      <c r="BV74" s="36">
        <v>0</v>
      </c>
      <c r="BW74" s="36">
        <v>0</v>
      </c>
      <c r="BX74" s="36">
        <v>0</v>
      </c>
      <c r="BY74" s="36">
        <v>0</v>
      </c>
      <c r="BZ74" s="36">
        <v>0</v>
      </c>
      <c r="CA74" s="36">
        <v>0</v>
      </c>
      <c r="CB74" s="36">
        <v>0</v>
      </c>
      <c r="CC74" s="36">
        <v>0</v>
      </c>
      <c r="CD74" s="36">
        <v>0</v>
      </c>
      <c r="CE74" s="36">
        <v>0</v>
      </c>
      <c r="CF74" s="36">
        <v>0</v>
      </c>
      <c r="CG74" s="36">
        <v>0</v>
      </c>
      <c r="CH74" s="36">
        <v>0</v>
      </c>
      <c r="CI74" s="36">
        <v>0</v>
      </c>
      <c r="CJ74" s="36">
        <v>0</v>
      </c>
      <c r="CK74" s="36">
        <v>0</v>
      </c>
      <c r="CL74" s="36">
        <v>0</v>
      </c>
      <c r="CM74" s="36">
        <v>0</v>
      </c>
      <c r="CN74" s="36">
        <v>0</v>
      </c>
      <c r="CO74" s="36">
        <v>0</v>
      </c>
      <c r="CP74" s="36">
        <v>0</v>
      </c>
      <c r="CQ74" s="36">
        <v>0</v>
      </c>
      <c r="CR74" s="36">
        <v>0</v>
      </c>
    </row>
    <row r="75" spans="1:96" x14ac:dyDescent="0.35">
      <c r="A75" s="24" t="s">
        <v>115</v>
      </c>
      <c r="B75" s="24" t="s">
        <v>116</v>
      </c>
      <c r="C75" s="25" t="e">
        <v>#VALUE!</v>
      </c>
      <c r="D75" s="25">
        <v>0</v>
      </c>
      <c r="E75" s="25">
        <v>0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25">
        <v>0</v>
      </c>
      <c r="P75" s="25">
        <v>0</v>
      </c>
      <c r="Q75" s="25">
        <v>0</v>
      </c>
      <c r="R75" s="25">
        <v>0</v>
      </c>
      <c r="S75" s="25">
        <v>0</v>
      </c>
      <c r="T75" s="25">
        <v>0</v>
      </c>
      <c r="U75" s="25">
        <v>0</v>
      </c>
      <c r="V75" s="25">
        <v>0</v>
      </c>
      <c r="W75" s="25">
        <v>0</v>
      </c>
      <c r="X75" s="25">
        <v>0</v>
      </c>
      <c r="Y75" s="25">
        <v>0</v>
      </c>
      <c r="Z75" s="25">
        <v>0</v>
      </c>
      <c r="AA75" s="25">
        <v>0</v>
      </c>
      <c r="AB75" s="25">
        <v>0</v>
      </c>
      <c r="AC75" s="25">
        <v>0</v>
      </c>
      <c r="AD75" s="25">
        <v>0</v>
      </c>
      <c r="AE75" s="25">
        <v>0</v>
      </c>
      <c r="AF75" s="25">
        <v>0</v>
      </c>
      <c r="AG75" s="25">
        <v>0</v>
      </c>
      <c r="AH75" s="25">
        <v>0</v>
      </c>
      <c r="AI75" s="25">
        <v>0</v>
      </c>
      <c r="AJ75" s="25">
        <v>0</v>
      </c>
      <c r="AK75" s="25">
        <v>0</v>
      </c>
      <c r="AL75" s="25">
        <v>0</v>
      </c>
      <c r="AM75" s="25">
        <v>0</v>
      </c>
      <c r="AN75" s="25">
        <v>0</v>
      </c>
      <c r="AO75" s="25">
        <v>0</v>
      </c>
      <c r="AP75" s="25">
        <v>0</v>
      </c>
      <c r="AQ75" s="25">
        <v>0</v>
      </c>
      <c r="AR75" s="25">
        <v>8.2606271536381191E-5</v>
      </c>
      <c r="AS75" s="25">
        <v>0</v>
      </c>
      <c r="AT75" s="25">
        <v>0</v>
      </c>
      <c r="AU75" s="25">
        <v>8.0865015691361221E-6</v>
      </c>
      <c r="AV75" s="25">
        <v>0</v>
      </c>
      <c r="AW75" s="25">
        <v>5.5668475381127306E-4</v>
      </c>
      <c r="AX75" s="25">
        <v>0</v>
      </c>
      <c r="AY75" s="25">
        <v>0</v>
      </c>
      <c r="AZ75" s="25">
        <v>0</v>
      </c>
      <c r="BA75" s="25">
        <v>0</v>
      </c>
      <c r="BB75" s="25">
        <v>0</v>
      </c>
      <c r="BC75" s="25">
        <v>0</v>
      </c>
      <c r="BD75" s="25">
        <v>0</v>
      </c>
      <c r="BE75" s="25">
        <v>0</v>
      </c>
      <c r="BF75" s="25">
        <v>0</v>
      </c>
      <c r="BG75" s="25">
        <v>0</v>
      </c>
      <c r="BH75" s="25">
        <v>0</v>
      </c>
      <c r="BI75" s="25">
        <v>0</v>
      </c>
      <c r="BJ75" s="25">
        <v>0</v>
      </c>
      <c r="BK75" s="25">
        <v>0</v>
      </c>
      <c r="BL75" s="25">
        <v>0</v>
      </c>
      <c r="BM75" s="25">
        <v>0</v>
      </c>
      <c r="BN75" s="25">
        <v>0</v>
      </c>
      <c r="BO75" s="25">
        <v>0</v>
      </c>
      <c r="BP75" s="25">
        <v>0</v>
      </c>
      <c r="BQ75" s="25">
        <v>0</v>
      </c>
      <c r="BR75" s="25">
        <v>0</v>
      </c>
      <c r="BS75" s="25">
        <v>0</v>
      </c>
      <c r="BT75" s="25">
        <v>0</v>
      </c>
      <c r="BU75" s="25">
        <v>0</v>
      </c>
      <c r="BV75" s="25">
        <v>0</v>
      </c>
      <c r="BW75" s="25">
        <v>0</v>
      </c>
      <c r="BX75" s="25">
        <v>0</v>
      </c>
      <c r="BY75" s="25">
        <v>0</v>
      </c>
      <c r="BZ75" s="25">
        <v>0</v>
      </c>
      <c r="CA75" s="25">
        <v>0</v>
      </c>
      <c r="CB75" s="25">
        <v>0</v>
      </c>
      <c r="CC75" s="25">
        <v>0</v>
      </c>
      <c r="CD75" s="25">
        <v>0</v>
      </c>
      <c r="CE75" s="25">
        <v>0</v>
      </c>
      <c r="CF75" s="25">
        <v>0</v>
      </c>
      <c r="CG75" s="25">
        <v>0</v>
      </c>
      <c r="CH75" s="25">
        <v>0</v>
      </c>
      <c r="CI75" s="25">
        <v>0</v>
      </c>
      <c r="CJ75" s="25">
        <v>0</v>
      </c>
      <c r="CK75" s="25">
        <v>0</v>
      </c>
      <c r="CL75" s="25">
        <v>0</v>
      </c>
      <c r="CM75" s="25">
        <v>0</v>
      </c>
      <c r="CN75" s="25">
        <v>0</v>
      </c>
      <c r="CO75" s="25">
        <v>0</v>
      </c>
      <c r="CP75" s="25">
        <v>0</v>
      </c>
      <c r="CQ75" s="25">
        <v>0</v>
      </c>
      <c r="CR75" s="25">
        <v>0</v>
      </c>
    </row>
    <row r="76" spans="1:96" x14ac:dyDescent="0.35">
      <c r="A76" s="35" t="s">
        <v>117</v>
      </c>
      <c r="B76" s="35" t="s">
        <v>116</v>
      </c>
      <c r="C76" s="36" t="e">
        <v>#VALUE!</v>
      </c>
      <c r="D76" s="36">
        <v>0</v>
      </c>
      <c r="E76" s="36">
        <v>0</v>
      </c>
      <c r="F76" s="36">
        <v>0</v>
      </c>
      <c r="G76" s="36">
        <v>0</v>
      </c>
      <c r="H76" s="36">
        <v>0</v>
      </c>
      <c r="I76" s="36">
        <v>0</v>
      </c>
      <c r="J76" s="36">
        <v>0</v>
      </c>
      <c r="K76" s="36">
        <v>0</v>
      </c>
      <c r="L76" s="36">
        <v>0</v>
      </c>
      <c r="M76" s="36">
        <v>0</v>
      </c>
      <c r="N76" s="36">
        <v>0</v>
      </c>
      <c r="O76" s="36">
        <v>0</v>
      </c>
      <c r="P76" s="36">
        <v>0</v>
      </c>
      <c r="Q76" s="36">
        <v>0</v>
      </c>
      <c r="R76" s="36">
        <v>0</v>
      </c>
      <c r="S76" s="36">
        <v>0</v>
      </c>
      <c r="T76" s="36">
        <v>0</v>
      </c>
      <c r="U76" s="36">
        <v>0</v>
      </c>
      <c r="V76" s="36">
        <v>0</v>
      </c>
      <c r="W76" s="36">
        <v>0</v>
      </c>
      <c r="X76" s="36">
        <v>0</v>
      </c>
      <c r="Y76" s="36">
        <v>0</v>
      </c>
      <c r="Z76" s="36">
        <v>0</v>
      </c>
      <c r="AA76" s="36">
        <v>0</v>
      </c>
      <c r="AB76" s="36">
        <v>0</v>
      </c>
      <c r="AC76" s="36">
        <v>0</v>
      </c>
      <c r="AD76" s="36">
        <v>0</v>
      </c>
      <c r="AE76" s="36">
        <v>0</v>
      </c>
      <c r="AF76" s="36">
        <v>0</v>
      </c>
      <c r="AG76" s="36">
        <v>0</v>
      </c>
      <c r="AH76" s="36">
        <v>0</v>
      </c>
      <c r="AI76" s="36">
        <v>0</v>
      </c>
      <c r="AJ76" s="36">
        <v>0</v>
      </c>
      <c r="AK76" s="36">
        <v>0</v>
      </c>
      <c r="AL76" s="36">
        <v>0</v>
      </c>
      <c r="AM76" s="36">
        <v>0</v>
      </c>
      <c r="AN76" s="36">
        <v>0</v>
      </c>
      <c r="AO76" s="36">
        <v>0</v>
      </c>
      <c r="AP76" s="36">
        <v>0</v>
      </c>
      <c r="AQ76" s="36">
        <v>0</v>
      </c>
      <c r="AR76" s="36">
        <v>0</v>
      </c>
      <c r="AS76" s="36">
        <v>0</v>
      </c>
      <c r="AT76" s="36">
        <v>0</v>
      </c>
      <c r="AU76" s="36">
        <v>0</v>
      </c>
      <c r="AV76" s="36">
        <v>0</v>
      </c>
      <c r="AW76" s="36">
        <v>0</v>
      </c>
      <c r="AX76" s="36">
        <v>0</v>
      </c>
      <c r="AY76" s="36">
        <v>0</v>
      </c>
      <c r="AZ76" s="36">
        <v>0</v>
      </c>
      <c r="BA76" s="36">
        <v>0</v>
      </c>
      <c r="BB76" s="36">
        <v>0</v>
      </c>
      <c r="BC76" s="36">
        <v>0</v>
      </c>
      <c r="BD76" s="36">
        <v>0</v>
      </c>
      <c r="BE76" s="36">
        <v>0</v>
      </c>
      <c r="BF76" s="36">
        <v>0</v>
      </c>
      <c r="BG76" s="36">
        <v>0</v>
      </c>
      <c r="BH76" s="36">
        <v>0</v>
      </c>
      <c r="BI76" s="36">
        <v>0</v>
      </c>
      <c r="BJ76" s="36">
        <v>0</v>
      </c>
      <c r="BK76" s="36">
        <v>0</v>
      </c>
      <c r="BL76" s="36">
        <v>0</v>
      </c>
      <c r="BM76" s="36">
        <v>0</v>
      </c>
      <c r="BN76" s="36">
        <v>0</v>
      </c>
      <c r="BO76" s="36">
        <v>0</v>
      </c>
      <c r="BP76" s="36">
        <v>0</v>
      </c>
      <c r="BQ76" s="36">
        <v>0</v>
      </c>
      <c r="BR76" s="36">
        <v>0</v>
      </c>
      <c r="BS76" s="36">
        <v>0</v>
      </c>
      <c r="BT76" s="36">
        <v>0</v>
      </c>
      <c r="BU76" s="36">
        <v>0</v>
      </c>
      <c r="BV76" s="36">
        <v>0</v>
      </c>
      <c r="BW76" s="36">
        <v>0</v>
      </c>
      <c r="BX76" s="36">
        <v>0</v>
      </c>
      <c r="BY76" s="36">
        <v>0</v>
      </c>
      <c r="BZ76" s="36">
        <v>0</v>
      </c>
      <c r="CA76" s="36">
        <v>0</v>
      </c>
      <c r="CB76" s="36">
        <v>0</v>
      </c>
      <c r="CC76" s="36">
        <v>0</v>
      </c>
      <c r="CD76" s="36">
        <v>0</v>
      </c>
      <c r="CE76" s="36">
        <v>0</v>
      </c>
      <c r="CF76" s="36">
        <v>0</v>
      </c>
      <c r="CG76" s="36">
        <v>0</v>
      </c>
      <c r="CH76" s="36">
        <v>0</v>
      </c>
      <c r="CI76" s="36">
        <v>0</v>
      </c>
      <c r="CJ76" s="36">
        <v>0</v>
      </c>
      <c r="CK76" s="36">
        <v>0</v>
      </c>
      <c r="CL76" s="36">
        <v>0</v>
      </c>
      <c r="CM76" s="36">
        <v>0</v>
      </c>
      <c r="CN76" s="36">
        <v>0</v>
      </c>
      <c r="CO76" s="36">
        <v>0</v>
      </c>
      <c r="CP76" s="36">
        <v>0</v>
      </c>
      <c r="CQ76" s="36">
        <v>0</v>
      </c>
      <c r="CR76" s="36">
        <v>0</v>
      </c>
    </row>
    <row r="77" spans="1:96" x14ac:dyDescent="0.35">
      <c r="A77" s="24" t="s">
        <v>118</v>
      </c>
      <c r="B77" s="24" t="s">
        <v>116</v>
      </c>
      <c r="C77" s="25" t="e">
        <v>#VALUE!</v>
      </c>
      <c r="D77" s="25">
        <v>0</v>
      </c>
      <c r="E77" s="25">
        <v>0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>
        <v>0</v>
      </c>
      <c r="T77" s="25">
        <v>0</v>
      </c>
      <c r="U77" s="25">
        <v>0</v>
      </c>
      <c r="V77" s="25">
        <v>0</v>
      </c>
      <c r="W77" s="25">
        <v>0</v>
      </c>
      <c r="X77" s="25">
        <v>0</v>
      </c>
      <c r="Y77" s="25">
        <v>0</v>
      </c>
      <c r="Z77" s="25">
        <v>0</v>
      </c>
      <c r="AA77" s="25">
        <v>0</v>
      </c>
      <c r="AB77" s="25">
        <v>0</v>
      </c>
      <c r="AC77" s="25">
        <v>0</v>
      </c>
      <c r="AD77" s="25">
        <v>0</v>
      </c>
      <c r="AE77" s="25">
        <v>0</v>
      </c>
      <c r="AF77" s="25">
        <v>0</v>
      </c>
      <c r="AG77" s="25">
        <v>0</v>
      </c>
      <c r="AH77" s="25">
        <v>0</v>
      </c>
      <c r="AI77" s="25">
        <v>0</v>
      </c>
      <c r="AJ77" s="25">
        <v>0</v>
      </c>
      <c r="AK77" s="25">
        <v>0</v>
      </c>
      <c r="AL77" s="25">
        <v>0</v>
      </c>
      <c r="AM77" s="25">
        <v>0</v>
      </c>
      <c r="AN77" s="25">
        <v>0</v>
      </c>
      <c r="AO77" s="25">
        <v>0</v>
      </c>
      <c r="AP77" s="25">
        <v>0</v>
      </c>
      <c r="AQ77" s="25">
        <v>0</v>
      </c>
      <c r="AR77" s="25">
        <v>0</v>
      </c>
      <c r="AS77" s="25">
        <v>0</v>
      </c>
      <c r="AT77" s="25">
        <v>0</v>
      </c>
      <c r="AU77" s="25">
        <v>0</v>
      </c>
      <c r="AV77" s="25">
        <v>0</v>
      </c>
      <c r="AW77" s="25">
        <v>0</v>
      </c>
      <c r="AX77" s="25">
        <v>0</v>
      </c>
      <c r="AY77" s="25">
        <v>0</v>
      </c>
      <c r="AZ77" s="25">
        <v>0</v>
      </c>
      <c r="BA77" s="25">
        <v>0</v>
      </c>
      <c r="BB77" s="25">
        <v>0</v>
      </c>
      <c r="BC77" s="25">
        <v>0</v>
      </c>
      <c r="BD77" s="25">
        <v>0</v>
      </c>
      <c r="BE77" s="25">
        <v>0</v>
      </c>
      <c r="BF77" s="25">
        <v>0</v>
      </c>
      <c r="BG77" s="25">
        <v>0</v>
      </c>
      <c r="BH77" s="25">
        <v>0</v>
      </c>
      <c r="BI77" s="25">
        <v>0</v>
      </c>
      <c r="BJ77" s="25">
        <v>0</v>
      </c>
      <c r="BK77" s="25">
        <v>0</v>
      </c>
      <c r="BL77" s="25">
        <v>0</v>
      </c>
      <c r="BM77" s="25">
        <v>0</v>
      </c>
      <c r="BN77" s="25">
        <v>0</v>
      </c>
      <c r="BO77" s="25">
        <v>0</v>
      </c>
      <c r="BP77" s="25">
        <v>0</v>
      </c>
      <c r="BQ77" s="25">
        <v>0</v>
      </c>
      <c r="BR77" s="25">
        <v>0</v>
      </c>
      <c r="BS77" s="25">
        <v>0</v>
      </c>
      <c r="BT77" s="25">
        <v>0</v>
      </c>
      <c r="BU77" s="25">
        <v>0</v>
      </c>
      <c r="BV77" s="25">
        <v>0</v>
      </c>
      <c r="BW77" s="25">
        <v>0</v>
      </c>
      <c r="BX77" s="25">
        <v>0</v>
      </c>
      <c r="BY77" s="25">
        <v>0</v>
      </c>
      <c r="BZ77" s="25">
        <v>0</v>
      </c>
      <c r="CA77" s="25">
        <v>0</v>
      </c>
      <c r="CB77" s="25">
        <v>0</v>
      </c>
      <c r="CC77" s="25">
        <v>0</v>
      </c>
      <c r="CD77" s="25">
        <v>0</v>
      </c>
      <c r="CE77" s="25">
        <v>0</v>
      </c>
      <c r="CF77" s="25">
        <v>0</v>
      </c>
      <c r="CG77" s="25">
        <v>0</v>
      </c>
      <c r="CH77" s="25">
        <v>0</v>
      </c>
      <c r="CI77" s="25">
        <v>0</v>
      </c>
      <c r="CJ77" s="25">
        <v>0</v>
      </c>
      <c r="CK77" s="25">
        <v>0</v>
      </c>
      <c r="CL77" s="25">
        <v>0</v>
      </c>
      <c r="CM77" s="25">
        <v>0</v>
      </c>
      <c r="CN77" s="25">
        <v>0</v>
      </c>
      <c r="CO77" s="25">
        <v>0</v>
      </c>
      <c r="CP77" s="25">
        <v>0</v>
      </c>
      <c r="CQ77" s="25">
        <v>0</v>
      </c>
      <c r="CR77" s="25">
        <v>0</v>
      </c>
    </row>
    <row r="78" spans="1:96" x14ac:dyDescent="0.35">
      <c r="A78" s="35" t="s">
        <v>119</v>
      </c>
      <c r="B78" s="35" t="s">
        <v>116</v>
      </c>
      <c r="C78" s="36" t="e">
        <v>#VALUE!</v>
      </c>
      <c r="D78" s="36">
        <v>0</v>
      </c>
      <c r="E78" s="36">
        <v>0</v>
      </c>
      <c r="F78" s="36">
        <v>0</v>
      </c>
      <c r="G78" s="36">
        <v>0</v>
      </c>
      <c r="H78" s="36">
        <v>0</v>
      </c>
      <c r="I78" s="36">
        <v>0</v>
      </c>
      <c r="J78" s="36">
        <v>0</v>
      </c>
      <c r="K78" s="36">
        <v>0</v>
      </c>
      <c r="L78" s="36">
        <v>0</v>
      </c>
      <c r="M78" s="36">
        <v>0</v>
      </c>
      <c r="N78" s="36">
        <v>0</v>
      </c>
      <c r="O78" s="36">
        <v>0</v>
      </c>
      <c r="P78" s="36">
        <v>0</v>
      </c>
      <c r="Q78" s="36">
        <v>0</v>
      </c>
      <c r="R78" s="36">
        <v>0</v>
      </c>
      <c r="S78" s="36">
        <v>0</v>
      </c>
      <c r="T78" s="36">
        <v>0</v>
      </c>
      <c r="U78" s="36">
        <v>0</v>
      </c>
      <c r="V78" s="36">
        <v>0</v>
      </c>
      <c r="W78" s="36">
        <v>0</v>
      </c>
      <c r="X78" s="36">
        <v>0</v>
      </c>
      <c r="Y78" s="36">
        <v>0</v>
      </c>
      <c r="Z78" s="36">
        <v>0</v>
      </c>
      <c r="AA78" s="36">
        <v>0</v>
      </c>
      <c r="AB78" s="36">
        <v>0</v>
      </c>
      <c r="AC78" s="36">
        <v>0</v>
      </c>
      <c r="AD78" s="36">
        <v>0</v>
      </c>
      <c r="AE78" s="36">
        <v>0</v>
      </c>
      <c r="AF78" s="36">
        <v>0</v>
      </c>
      <c r="AG78" s="36">
        <v>0</v>
      </c>
      <c r="AH78" s="36">
        <v>0</v>
      </c>
      <c r="AI78" s="36">
        <v>0</v>
      </c>
      <c r="AJ78" s="36">
        <v>0</v>
      </c>
      <c r="AK78" s="36">
        <v>0</v>
      </c>
      <c r="AL78" s="36">
        <v>0</v>
      </c>
      <c r="AM78" s="36">
        <v>0</v>
      </c>
      <c r="AN78" s="36">
        <v>0</v>
      </c>
      <c r="AO78" s="36">
        <v>0</v>
      </c>
      <c r="AP78" s="36">
        <v>0</v>
      </c>
      <c r="AQ78" s="36">
        <v>0</v>
      </c>
      <c r="AR78" s="36">
        <v>0</v>
      </c>
      <c r="AS78" s="36">
        <v>0</v>
      </c>
      <c r="AT78" s="36">
        <v>0</v>
      </c>
      <c r="AU78" s="36">
        <v>0</v>
      </c>
      <c r="AV78" s="36">
        <v>0</v>
      </c>
      <c r="AW78" s="36">
        <v>0</v>
      </c>
      <c r="AX78" s="36">
        <v>0</v>
      </c>
      <c r="AY78" s="36">
        <v>0</v>
      </c>
      <c r="AZ78" s="36">
        <v>0</v>
      </c>
      <c r="BA78" s="36">
        <v>0</v>
      </c>
      <c r="BB78" s="36">
        <v>0</v>
      </c>
      <c r="BC78" s="36">
        <v>0</v>
      </c>
      <c r="BD78" s="36">
        <v>0</v>
      </c>
      <c r="BE78" s="36">
        <v>0</v>
      </c>
      <c r="BF78" s="36">
        <v>0</v>
      </c>
      <c r="BG78" s="36">
        <v>0</v>
      </c>
      <c r="BH78" s="36">
        <v>0</v>
      </c>
      <c r="BI78" s="36">
        <v>0</v>
      </c>
      <c r="BJ78" s="36">
        <v>0</v>
      </c>
      <c r="BK78" s="36">
        <v>0</v>
      </c>
      <c r="BL78" s="36">
        <v>0</v>
      </c>
      <c r="BM78" s="36">
        <v>0</v>
      </c>
      <c r="BN78" s="36">
        <v>0</v>
      </c>
      <c r="BO78" s="36">
        <v>0</v>
      </c>
      <c r="BP78" s="36">
        <v>0</v>
      </c>
      <c r="BQ78" s="36">
        <v>0</v>
      </c>
      <c r="BR78" s="36">
        <v>0</v>
      </c>
      <c r="BS78" s="36">
        <v>0</v>
      </c>
      <c r="BT78" s="36">
        <v>0</v>
      </c>
      <c r="BU78" s="36">
        <v>0</v>
      </c>
      <c r="BV78" s="36">
        <v>0</v>
      </c>
      <c r="BW78" s="36">
        <v>0</v>
      </c>
      <c r="BX78" s="36">
        <v>0</v>
      </c>
      <c r="BY78" s="36">
        <v>0</v>
      </c>
      <c r="BZ78" s="36">
        <v>0</v>
      </c>
      <c r="CA78" s="36">
        <v>0</v>
      </c>
      <c r="CB78" s="36">
        <v>0</v>
      </c>
      <c r="CC78" s="36">
        <v>0</v>
      </c>
      <c r="CD78" s="36">
        <v>0</v>
      </c>
      <c r="CE78" s="36">
        <v>0</v>
      </c>
      <c r="CF78" s="36">
        <v>0</v>
      </c>
      <c r="CG78" s="36">
        <v>0</v>
      </c>
      <c r="CH78" s="36">
        <v>0</v>
      </c>
      <c r="CI78" s="36">
        <v>0</v>
      </c>
      <c r="CJ78" s="36">
        <v>0</v>
      </c>
      <c r="CK78" s="36">
        <v>0</v>
      </c>
      <c r="CL78" s="36">
        <v>0</v>
      </c>
      <c r="CM78" s="36">
        <v>0</v>
      </c>
      <c r="CN78" s="36">
        <v>0</v>
      </c>
      <c r="CO78" s="36">
        <v>0</v>
      </c>
      <c r="CP78" s="36">
        <v>0</v>
      </c>
      <c r="CQ78" s="36">
        <v>0</v>
      </c>
      <c r="CR78" s="36">
        <v>0</v>
      </c>
    </row>
    <row r="79" spans="1:96" ht="15" thickBot="1" x14ac:dyDescent="0.4">
      <c r="A79" s="26" t="s">
        <v>107</v>
      </c>
      <c r="B79" s="27"/>
      <c r="C79" s="28" t="e">
        <f>SUM(C72:C78)</f>
        <v>#VALUE!</v>
      </c>
      <c r="D79" s="28">
        <f t="shared" ref="D79:BO79" si="8">SUM(D72:D78)</f>
        <v>0</v>
      </c>
      <c r="E79" s="28">
        <f t="shared" si="8"/>
        <v>0.1312601268162521</v>
      </c>
      <c r="F79" s="28">
        <f t="shared" si="8"/>
        <v>0.15876178567913007</v>
      </c>
      <c r="G79" s="28">
        <f t="shared" si="8"/>
        <v>1.3552490693985689E-3</v>
      </c>
      <c r="H79" s="28">
        <f t="shared" si="8"/>
        <v>0</v>
      </c>
      <c r="I79" s="28">
        <f t="shared" si="8"/>
        <v>0</v>
      </c>
      <c r="J79" s="28">
        <f t="shared" si="8"/>
        <v>1.4812669137346048E-2</v>
      </c>
      <c r="K79" s="28">
        <f t="shared" si="8"/>
        <v>0</v>
      </c>
      <c r="L79" s="28">
        <f t="shared" si="8"/>
        <v>0</v>
      </c>
      <c r="M79" s="28">
        <f t="shared" si="8"/>
        <v>1.0744304694313947E-3</v>
      </c>
      <c r="N79" s="28">
        <f t="shared" si="8"/>
        <v>1.5959032014242665E-3</v>
      </c>
      <c r="O79" s="28">
        <f t="shared" si="8"/>
        <v>0</v>
      </c>
      <c r="P79" s="28">
        <f t="shared" si="8"/>
        <v>0</v>
      </c>
      <c r="Q79" s="28">
        <f t="shared" si="8"/>
        <v>1.9192482422574718E-3</v>
      </c>
      <c r="R79" s="28">
        <f t="shared" si="8"/>
        <v>0</v>
      </c>
      <c r="S79" s="28">
        <f t="shared" si="8"/>
        <v>0</v>
      </c>
      <c r="T79" s="28">
        <f t="shared" si="8"/>
        <v>0.19324455485260511</v>
      </c>
      <c r="U79" s="28">
        <f t="shared" si="8"/>
        <v>0.37364682264814436</v>
      </c>
      <c r="V79" s="28">
        <f t="shared" si="8"/>
        <v>0.19514918103758241</v>
      </c>
      <c r="W79" s="28">
        <f t="shared" si="8"/>
        <v>0.47303814110885212</v>
      </c>
      <c r="X79" s="28">
        <f t="shared" si="8"/>
        <v>0.31131476180261636</v>
      </c>
      <c r="Y79" s="28">
        <f t="shared" si="8"/>
        <v>0</v>
      </c>
      <c r="Z79" s="28">
        <f t="shared" si="8"/>
        <v>0</v>
      </c>
      <c r="AA79" s="28">
        <f t="shared" si="8"/>
        <v>0.10938116440350754</v>
      </c>
      <c r="AB79" s="28">
        <f t="shared" si="8"/>
        <v>5.3399883930969137E-2</v>
      </c>
      <c r="AC79" s="28">
        <f t="shared" si="8"/>
        <v>0.12885964195746771</v>
      </c>
      <c r="AD79" s="28">
        <f t="shared" si="8"/>
        <v>7.9158737950900171E-2</v>
      </c>
      <c r="AE79" s="28">
        <f t="shared" si="8"/>
        <v>8.3816460771148085E-2</v>
      </c>
      <c r="AF79" s="28">
        <f t="shared" si="8"/>
        <v>0</v>
      </c>
      <c r="AG79" s="28">
        <f t="shared" si="8"/>
        <v>0</v>
      </c>
      <c r="AH79" s="28">
        <f t="shared" si="8"/>
        <v>0</v>
      </c>
      <c r="AI79" s="28">
        <f t="shared" si="8"/>
        <v>0</v>
      </c>
      <c r="AJ79" s="28">
        <f t="shared" si="8"/>
        <v>0</v>
      </c>
      <c r="AK79" s="28">
        <f t="shared" si="8"/>
        <v>0</v>
      </c>
      <c r="AL79" s="28">
        <f t="shared" si="8"/>
        <v>0</v>
      </c>
      <c r="AM79" s="28">
        <f t="shared" si="8"/>
        <v>0</v>
      </c>
      <c r="AN79" s="28">
        <f t="shared" si="8"/>
        <v>0</v>
      </c>
      <c r="AO79" s="28">
        <f t="shared" si="8"/>
        <v>0</v>
      </c>
      <c r="AP79" s="28">
        <f t="shared" si="8"/>
        <v>0</v>
      </c>
      <c r="AQ79" s="28">
        <f t="shared" si="8"/>
        <v>0</v>
      </c>
      <c r="AR79" s="28">
        <f t="shared" si="8"/>
        <v>7.5918778962719521E-2</v>
      </c>
      <c r="AS79" s="28">
        <f t="shared" si="8"/>
        <v>0</v>
      </c>
      <c r="AT79" s="28">
        <f t="shared" si="8"/>
        <v>7.3228681507724238E-3</v>
      </c>
      <c r="AU79" s="28">
        <f t="shared" si="8"/>
        <v>7.923826107404457E-3</v>
      </c>
      <c r="AV79" s="28">
        <f t="shared" si="8"/>
        <v>0</v>
      </c>
      <c r="AW79" s="28">
        <f t="shared" si="8"/>
        <v>0.35251386958786257</v>
      </c>
      <c r="AX79" s="28">
        <f t="shared" si="8"/>
        <v>0</v>
      </c>
      <c r="AY79" s="28">
        <f t="shared" si="8"/>
        <v>0</v>
      </c>
      <c r="AZ79" s="28">
        <f t="shared" si="8"/>
        <v>0</v>
      </c>
      <c r="BA79" s="28">
        <f t="shared" si="8"/>
        <v>0</v>
      </c>
      <c r="BB79" s="28">
        <f t="shared" si="8"/>
        <v>8.2984989439984243E-6</v>
      </c>
      <c r="BC79" s="28">
        <f t="shared" si="8"/>
        <v>1.6090011751598893E-3</v>
      </c>
      <c r="BD79" s="28">
        <f t="shared" si="8"/>
        <v>7.8646039094403225E-4</v>
      </c>
      <c r="BE79" s="28">
        <f t="shared" si="8"/>
        <v>0.3567960713237045</v>
      </c>
      <c r="BF79" s="28">
        <f t="shared" si="8"/>
        <v>0.78900653249773367</v>
      </c>
      <c r="BG79" s="28">
        <f t="shared" si="8"/>
        <v>5.5816308945656222E-2</v>
      </c>
      <c r="BH79" s="28">
        <f t="shared" si="8"/>
        <v>0.19615270582886893</v>
      </c>
      <c r="BI79" s="28">
        <f t="shared" si="8"/>
        <v>0</v>
      </c>
      <c r="BJ79" s="28">
        <f t="shared" si="8"/>
        <v>2.7034165221884706E-3</v>
      </c>
      <c r="BK79" s="28">
        <f t="shared" si="8"/>
        <v>0</v>
      </c>
      <c r="BL79" s="28">
        <f t="shared" si="8"/>
        <v>1.0203267527929738</v>
      </c>
      <c r="BM79" s="28">
        <f t="shared" si="8"/>
        <v>0</v>
      </c>
      <c r="BN79" s="28">
        <f t="shared" si="8"/>
        <v>9.2607916858792341E-2</v>
      </c>
      <c r="BO79" s="28">
        <f t="shared" si="8"/>
        <v>0.12569718142933142</v>
      </c>
      <c r="BP79" s="28">
        <f t="shared" ref="BP79:CR79" si="9">SUM(BP72:BP78)</f>
        <v>0.17534239939805893</v>
      </c>
      <c r="BQ79" s="28">
        <f t="shared" si="9"/>
        <v>0.21248832666303571</v>
      </c>
      <c r="BR79" s="28">
        <f t="shared" si="9"/>
        <v>0.20902920121185781</v>
      </c>
      <c r="BS79" s="28">
        <f t="shared" si="9"/>
        <v>0.20718019010226901</v>
      </c>
      <c r="BT79" s="28">
        <f t="shared" si="9"/>
        <v>0.20662050655664865</v>
      </c>
      <c r="BU79" s="28">
        <f t="shared" si="9"/>
        <v>0.20510173530098119</v>
      </c>
      <c r="BV79" s="28">
        <f t="shared" si="9"/>
        <v>0.19759458377481512</v>
      </c>
      <c r="BW79" s="28">
        <f t="shared" si="9"/>
        <v>0.21885036268476149</v>
      </c>
      <c r="BX79" s="28">
        <f t="shared" si="9"/>
        <v>0.40559591536528172</v>
      </c>
      <c r="BY79" s="28">
        <f t="shared" si="9"/>
        <v>0</v>
      </c>
      <c r="BZ79" s="28">
        <f t="shared" si="9"/>
        <v>2.7533246896650022E-2</v>
      </c>
      <c r="CA79" s="28">
        <f t="shared" si="9"/>
        <v>0.14078941779414961</v>
      </c>
      <c r="CB79" s="28">
        <f t="shared" si="9"/>
        <v>0</v>
      </c>
      <c r="CC79" s="28">
        <f t="shared" si="9"/>
        <v>1.0043196528381248E-3</v>
      </c>
      <c r="CD79" s="28">
        <f t="shared" si="9"/>
        <v>0.1591421499451155</v>
      </c>
      <c r="CE79" s="28">
        <f t="shared" si="9"/>
        <v>3.0557372652305532E-4</v>
      </c>
      <c r="CF79" s="28">
        <f t="shared" si="9"/>
        <v>3.1188955534592743E-4</v>
      </c>
      <c r="CG79" s="28">
        <f t="shared" si="9"/>
        <v>0.11203317378781713</v>
      </c>
      <c r="CH79" s="28">
        <f t="shared" si="9"/>
        <v>7.1334162371875523E-2</v>
      </c>
      <c r="CI79" s="28">
        <f t="shared" si="9"/>
        <v>8.8658714952014397E-3</v>
      </c>
      <c r="CJ79" s="28">
        <f t="shared" si="9"/>
        <v>2.9668835696558468E-2</v>
      </c>
      <c r="CK79" s="28">
        <f t="shared" si="9"/>
        <v>0</v>
      </c>
      <c r="CL79" s="28">
        <f t="shared" si="9"/>
        <v>1.1465151953725501</v>
      </c>
      <c r="CM79" s="28">
        <f t="shared" si="9"/>
        <v>0</v>
      </c>
      <c r="CN79" s="28">
        <f t="shared" si="9"/>
        <v>0.49476681004351536</v>
      </c>
      <c r="CO79" s="28">
        <f t="shared" si="9"/>
        <v>2.598638223799456E-4</v>
      </c>
      <c r="CP79" s="28">
        <f t="shared" si="9"/>
        <v>0</v>
      </c>
      <c r="CQ79" s="28">
        <f t="shared" si="9"/>
        <v>0</v>
      </c>
      <c r="CR79" s="28">
        <f t="shared" si="9"/>
        <v>0</v>
      </c>
    </row>
    <row r="80" spans="1:96" ht="15" thickTop="1" x14ac:dyDescent="0.35">
      <c r="A80" s="29"/>
      <c r="B80" s="29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40"/>
      <c r="BO80" s="40"/>
      <c r="BP80" s="40"/>
      <c r="BQ80" s="40"/>
      <c r="BR80" s="40"/>
      <c r="BS80" s="40"/>
      <c r="BT80" s="40"/>
      <c r="BU80" s="40"/>
      <c r="BV80" s="40"/>
      <c r="BW80" s="40"/>
      <c r="BX80" s="40"/>
      <c r="BY80" s="40"/>
      <c r="BZ80" s="40"/>
      <c r="CA80" s="40"/>
      <c r="CB80" s="40"/>
      <c r="CC80" s="40"/>
      <c r="CD80" s="40"/>
      <c r="CE80" s="40"/>
      <c r="CF80" s="40"/>
      <c r="CG80" s="40"/>
      <c r="CH80" s="40"/>
      <c r="CI80" s="40"/>
      <c r="CJ80" s="40"/>
      <c r="CK80" s="40"/>
      <c r="CL80" s="40"/>
      <c r="CM80" s="40"/>
      <c r="CN80" s="40"/>
      <c r="CO80" s="40"/>
      <c r="CP80" s="40"/>
      <c r="CQ80" s="40"/>
      <c r="CR80" s="40"/>
    </row>
    <row r="81" spans="1:96" x14ac:dyDescent="0.35">
      <c r="A81" s="29"/>
      <c r="B81" s="29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  <c r="BJ81" s="40"/>
      <c r="BK81" s="40"/>
      <c r="BL81" s="40"/>
      <c r="BM81" s="40"/>
      <c r="BN81" s="40"/>
      <c r="BO81" s="40"/>
      <c r="BP81" s="40"/>
      <c r="BQ81" s="40"/>
      <c r="BR81" s="40"/>
      <c r="BS81" s="40"/>
      <c r="BT81" s="40"/>
      <c r="BU81" s="40"/>
      <c r="BV81" s="40"/>
      <c r="BW81" s="40"/>
      <c r="BX81" s="40"/>
      <c r="BY81" s="40"/>
      <c r="BZ81" s="40"/>
      <c r="CA81" s="40"/>
      <c r="CB81" s="40"/>
      <c r="CC81" s="40"/>
      <c r="CD81" s="40"/>
      <c r="CE81" s="40"/>
      <c r="CF81" s="40"/>
      <c r="CG81" s="40"/>
      <c r="CH81" s="40"/>
      <c r="CI81" s="40"/>
      <c r="CJ81" s="40"/>
      <c r="CK81" s="40"/>
      <c r="CL81" s="40"/>
      <c r="CM81" s="40"/>
      <c r="CN81" s="40"/>
      <c r="CO81" s="40"/>
      <c r="CP81" s="40"/>
      <c r="CQ81" s="40"/>
      <c r="CR81" s="40"/>
    </row>
    <row r="82" spans="1:96" x14ac:dyDescent="0.35">
      <c r="A82" s="32"/>
      <c r="B82" s="32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</row>
    <row r="83" spans="1:96" x14ac:dyDescent="0.35">
      <c r="A83" s="32"/>
      <c r="B83" s="32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41"/>
      <c r="AR83" s="41"/>
      <c r="AS83" s="41"/>
      <c r="AT83" s="41"/>
      <c r="AU83" s="41"/>
      <c r="AV83" s="41"/>
      <c r="AW83" s="41"/>
      <c r="AX83" s="41"/>
      <c r="AY83" s="41"/>
      <c r="AZ83" s="41"/>
      <c r="BA83" s="41"/>
      <c r="BB83" s="41"/>
      <c r="BC83" s="41"/>
      <c r="BD83" s="41"/>
      <c r="BE83" s="41"/>
      <c r="BF83" s="41"/>
      <c r="BG83" s="41"/>
      <c r="BH83" s="41"/>
      <c r="BI83" s="41"/>
      <c r="BJ83" s="41"/>
      <c r="BK83" s="41"/>
      <c r="BL83" s="41"/>
      <c r="BM83" s="41"/>
      <c r="BN83" s="41"/>
      <c r="BO83" s="41"/>
      <c r="BP83" s="41"/>
      <c r="BQ83" s="41"/>
      <c r="BR83" s="41"/>
      <c r="BS83" s="41"/>
      <c r="BT83" s="41"/>
      <c r="BU83" s="41"/>
      <c r="BV83" s="41"/>
      <c r="BW83" s="41"/>
      <c r="BX83" s="41"/>
      <c r="BY83" s="41"/>
      <c r="BZ83" s="41"/>
      <c r="CA83" s="41"/>
      <c r="CB83" s="41"/>
      <c r="CC83" s="41"/>
      <c r="CD83" s="41"/>
      <c r="CE83" s="41"/>
      <c r="CF83" s="41"/>
      <c r="CG83" s="41"/>
      <c r="CH83" s="41"/>
      <c r="CI83" s="41"/>
      <c r="CJ83" s="41"/>
      <c r="CK83" s="41"/>
      <c r="CL83" s="41"/>
      <c r="CM83" s="41"/>
      <c r="CN83" s="41"/>
      <c r="CO83" s="41"/>
      <c r="CP83" s="41"/>
      <c r="CQ83" s="41"/>
      <c r="CR83" s="41"/>
    </row>
    <row r="84" spans="1:96" x14ac:dyDescent="0.35">
      <c r="A84" s="20" t="s">
        <v>120</v>
      </c>
      <c r="B84" s="20"/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  <c r="BH84" s="42"/>
      <c r="BI84" s="42"/>
      <c r="BJ84" s="42"/>
      <c r="BK84" s="42"/>
      <c r="BL84" s="42"/>
      <c r="BM84" s="42"/>
      <c r="BN84" s="42"/>
      <c r="BO84" s="42"/>
      <c r="BP84" s="42"/>
      <c r="BQ84" s="42"/>
      <c r="BR84" s="42"/>
      <c r="BS84" s="42"/>
      <c r="BT84" s="42"/>
      <c r="BU84" s="42"/>
      <c r="BV84" s="42"/>
      <c r="BW84" s="42"/>
      <c r="BX84" s="42"/>
      <c r="BY84" s="42"/>
      <c r="BZ84" s="42"/>
      <c r="CA84" s="42"/>
      <c r="CB84" s="42"/>
      <c r="CC84" s="42"/>
      <c r="CD84" s="42"/>
      <c r="CE84" s="42"/>
      <c r="CF84" s="42"/>
      <c r="CG84" s="42"/>
      <c r="CH84" s="42"/>
      <c r="CI84" s="42"/>
      <c r="CJ84" s="42"/>
      <c r="CK84" s="42"/>
      <c r="CL84" s="42"/>
      <c r="CM84" s="42"/>
      <c r="CN84" s="42"/>
      <c r="CO84" s="42"/>
      <c r="CP84" s="42"/>
      <c r="CQ84" s="42"/>
      <c r="CR84" s="42"/>
    </row>
    <row r="85" spans="1:96" x14ac:dyDescent="0.35">
      <c r="A85" s="37" t="s">
        <v>121</v>
      </c>
      <c r="B85" s="37" t="s">
        <v>122</v>
      </c>
      <c r="C85" s="43">
        <v>0</v>
      </c>
      <c r="D85" s="43">
        <v>0</v>
      </c>
      <c r="E85" s="43">
        <v>0</v>
      </c>
      <c r="F85" s="43">
        <v>0</v>
      </c>
      <c r="G85" s="43">
        <v>0</v>
      </c>
      <c r="H85" s="43">
        <v>0</v>
      </c>
      <c r="I85" s="43">
        <v>0</v>
      </c>
      <c r="J85" s="43">
        <v>0</v>
      </c>
      <c r="K85" s="43">
        <v>0</v>
      </c>
      <c r="L85" s="43">
        <v>0</v>
      </c>
      <c r="M85" s="43">
        <v>0</v>
      </c>
      <c r="N85" s="43">
        <v>0</v>
      </c>
      <c r="O85" s="43">
        <v>0</v>
      </c>
      <c r="P85" s="43">
        <v>0</v>
      </c>
      <c r="Q85" s="43">
        <v>0</v>
      </c>
      <c r="R85" s="43">
        <v>0</v>
      </c>
      <c r="S85" s="43">
        <v>0</v>
      </c>
      <c r="T85" s="43">
        <v>0</v>
      </c>
      <c r="U85" s="43">
        <v>0</v>
      </c>
      <c r="V85" s="43">
        <v>0</v>
      </c>
      <c r="W85" s="43">
        <v>0</v>
      </c>
      <c r="X85" s="43">
        <v>0</v>
      </c>
      <c r="Y85" s="43">
        <v>0</v>
      </c>
      <c r="Z85" s="43">
        <v>0</v>
      </c>
      <c r="AA85" s="43">
        <v>0</v>
      </c>
      <c r="AB85" s="43">
        <v>0</v>
      </c>
      <c r="AC85" s="43">
        <v>0</v>
      </c>
      <c r="AD85" s="43">
        <v>0</v>
      </c>
      <c r="AE85" s="43">
        <v>0</v>
      </c>
      <c r="AF85" s="43">
        <v>0</v>
      </c>
      <c r="AG85" s="43">
        <v>0</v>
      </c>
      <c r="AH85" s="43">
        <v>0</v>
      </c>
      <c r="AI85" s="43">
        <v>0</v>
      </c>
      <c r="AJ85" s="43">
        <v>0</v>
      </c>
      <c r="AK85" s="43">
        <v>0</v>
      </c>
      <c r="AL85" s="43">
        <v>0</v>
      </c>
      <c r="AM85" s="43">
        <v>0</v>
      </c>
      <c r="AN85" s="43">
        <v>0</v>
      </c>
      <c r="AO85" s="43">
        <v>0</v>
      </c>
      <c r="AP85" s="43">
        <v>0</v>
      </c>
      <c r="AQ85" s="43">
        <v>0</v>
      </c>
      <c r="AR85" s="43">
        <v>0</v>
      </c>
      <c r="AS85" s="43">
        <v>0</v>
      </c>
      <c r="AT85" s="43">
        <v>0</v>
      </c>
      <c r="AU85" s="43">
        <v>0</v>
      </c>
      <c r="AV85" s="43">
        <v>0</v>
      </c>
      <c r="AW85" s="43">
        <v>0</v>
      </c>
      <c r="AX85" s="43">
        <v>0</v>
      </c>
      <c r="AY85" s="43">
        <v>0</v>
      </c>
      <c r="AZ85" s="43">
        <v>0</v>
      </c>
      <c r="BA85" s="43">
        <v>0</v>
      </c>
      <c r="BB85" s="43">
        <v>0</v>
      </c>
      <c r="BC85" s="43">
        <v>0</v>
      </c>
      <c r="BD85" s="43">
        <v>0</v>
      </c>
      <c r="BE85" s="43">
        <v>0</v>
      </c>
      <c r="BF85" s="43">
        <v>0</v>
      </c>
      <c r="BG85" s="43">
        <v>0</v>
      </c>
      <c r="BH85" s="43">
        <v>0</v>
      </c>
      <c r="BI85" s="43">
        <v>0</v>
      </c>
      <c r="BJ85" s="43"/>
      <c r="BK85" s="43"/>
      <c r="BL85" s="43"/>
      <c r="BM85" s="43"/>
      <c r="BN85" s="43"/>
      <c r="BO85" s="43"/>
      <c r="BP85" s="43"/>
      <c r="BQ85" s="43"/>
      <c r="BR85" s="43"/>
      <c r="BS85" s="43"/>
      <c r="BT85" s="43"/>
      <c r="BU85" s="43"/>
      <c r="BV85" s="43"/>
      <c r="BW85" s="43"/>
      <c r="BX85" s="43"/>
      <c r="BY85" s="43"/>
      <c r="BZ85" s="43"/>
      <c r="CA85" s="43"/>
      <c r="CB85" s="43"/>
      <c r="CC85" s="43"/>
      <c r="CD85" s="43"/>
      <c r="CE85" s="43"/>
      <c r="CF85" s="43"/>
      <c r="CG85" s="43"/>
      <c r="CH85" s="43"/>
      <c r="CI85" s="43"/>
      <c r="CJ85" s="43"/>
      <c r="CK85" s="43"/>
      <c r="CL85" s="43"/>
      <c r="CM85" s="43"/>
      <c r="CN85" s="43"/>
      <c r="CO85" s="43"/>
      <c r="CP85" s="43"/>
      <c r="CQ85" s="43"/>
      <c r="CR85" s="43"/>
    </row>
    <row r="86" spans="1:96" ht="15" thickBot="1" x14ac:dyDescent="0.4">
      <c r="A86" s="26" t="s">
        <v>123</v>
      </c>
      <c r="B86" s="44"/>
      <c r="C86" s="45">
        <v>0</v>
      </c>
      <c r="D86" s="45">
        <v>0</v>
      </c>
      <c r="E86" s="45">
        <v>0</v>
      </c>
      <c r="F86" s="45">
        <v>0</v>
      </c>
      <c r="G86" s="45">
        <v>0</v>
      </c>
      <c r="H86" s="45">
        <v>0</v>
      </c>
      <c r="I86" s="45">
        <v>0</v>
      </c>
      <c r="J86" s="45">
        <v>0</v>
      </c>
      <c r="K86" s="45">
        <v>0</v>
      </c>
      <c r="L86" s="45">
        <v>0</v>
      </c>
      <c r="M86" s="45">
        <v>0</v>
      </c>
      <c r="N86" s="45">
        <v>0</v>
      </c>
      <c r="O86" s="45">
        <v>0</v>
      </c>
      <c r="P86" s="45">
        <v>0</v>
      </c>
      <c r="Q86" s="45">
        <v>0</v>
      </c>
      <c r="R86" s="45">
        <v>0</v>
      </c>
      <c r="S86" s="45">
        <v>0</v>
      </c>
      <c r="T86" s="45">
        <v>0</v>
      </c>
      <c r="U86" s="45">
        <v>0</v>
      </c>
      <c r="V86" s="45">
        <v>0</v>
      </c>
      <c r="W86" s="45">
        <v>0</v>
      </c>
      <c r="X86" s="45">
        <v>0</v>
      </c>
      <c r="Y86" s="45">
        <v>0</v>
      </c>
      <c r="Z86" s="45">
        <v>0</v>
      </c>
      <c r="AA86" s="45">
        <v>0</v>
      </c>
      <c r="AB86" s="45">
        <v>0</v>
      </c>
      <c r="AC86" s="45">
        <v>0</v>
      </c>
      <c r="AD86" s="45">
        <v>0</v>
      </c>
      <c r="AE86" s="45">
        <v>0</v>
      </c>
      <c r="AF86" s="45">
        <v>0</v>
      </c>
      <c r="AG86" s="45">
        <v>0</v>
      </c>
      <c r="AH86" s="45">
        <v>0</v>
      </c>
      <c r="AI86" s="45">
        <v>0</v>
      </c>
      <c r="AJ86" s="45">
        <v>0</v>
      </c>
      <c r="AK86" s="45">
        <v>0</v>
      </c>
      <c r="AL86" s="45">
        <v>0</v>
      </c>
      <c r="AM86" s="45">
        <v>0</v>
      </c>
      <c r="AN86" s="45">
        <v>0</v>
      </c>
      <c r="AO86" s="45">
        <v>0</v>
      </c>
      <c r="AP86" s="45">
        <v>0</v>
      </c>
      <c r="AQ86" s="45">
        <v>0</v>
      </c>
      <c r="AR86" s="45">
        <v>0</v>
      </c>
      <c r="AS86" s="45">
        <v>0</v>
      </c>
      <c r="AT86" s="45">
        <v>0</v>
      </c>
      <c r="AU86" s="45">
        <v>0</v>
      </c>
      <c r="AV86" s="45">
        <v>0</v>
      </c>
      <c r="AW86" s="45">
        <v>0</v>
      </c>
      <c r="AX86" s="45">
        <v>0</v>
      </c>
      <c r="AY86" s="45">
        <v>0</v>
      </c>
      <c r="AZ86" s="45">
        <v>0</v>
      </c>
      <c r="BA86" s="45">
        <v>0</v>
      </c>
      <c r="BB86" s="45">
        <v>0</v>
      </c>
      <c r="BC86" s="45">
        <v>0</v>
      </c>
      <c r="BD86" s="45">
        <v>0</v>
      </c>
      <c r="BE86" s="45">
        <v>0</v>
      </c>
      <c r="BF86" s="45">
        <v>0</v>
      </c>
      <c r="BG86" s="45">
        <v>0</v>
      </c>
      <c r="BH86" s="45">
        <v>0</v>
      </c>
      <c r="BI86" s="45">
        <v>0</v>
      </c>
      <c r="BJ86" s="45"/>
      <c r="BK86" s="45"/>
      <c r="BL86" s="45"/>
      <c r="BM86" s="45"/>
      <c r="BN86" s="45"/>
      <c r="BO86" s="45"/>
      <c r="BP86" s="45"/>
      <c r="BQ86" s="45"/>
      <c r="BR86" s="45"/>
      <c r="BS86" s="45"/>
      <c r="BT86" s="45"/>
      <c r="BU86" s="45"/>
      <c r="BV86" s="45"/>
      <c r="BW86" s="45"/>
      <c r="BX86" s="45"/>
      <c r="BY86" s="45"/>
      <c r="BZ86" s="45"/>
      <c r="CA86" s="45"/>
      <c r="CB86" s="45"/>
      <c r="CC86" s="45"/>
      <c r="CD86" s="45"/>
      <c r="CE86" s="45"/>
      <c r="CF86" s="45"/>
      <c r="CG86" s="45"/>
      <c r="CH86" s="45"/>
      <c r="CI86" s="45"/>
      <c r="CJ86" s="45"/>
      <c r="CK86" s="45"/>
      <c r="CL86" s="45"/>
      <c r="CM86" s="45"/>
      <c r="CN86" s="45"/>
      <c r="CO86" s="45"/>
      <c r="CP86" s="45"/>
      <c r="CQ86" s="45"/>
      <c r="CR86" s="45"/>
    </row>
    <row r="87" spans="1:96" ht="15" thickTop="1" x14ac:dyDescent="0.35">
      <c r="A87" s="29"/>
      <c r="B87" s="29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  <c r="AN87" s="40"/>
      <c r="AO87" s="40"/>
      <c r="AP87" s="40"/>
      <c r="AQ87" s="40"/>
      <c r="AR87" s="40"/>
      <c r="AS87" s="40"/>
      <c r="AT87" s="40"/>
      <c r="AU87" s="40"/>
      <c r="AV87" s="40"/>
      <c r="AW87" s="40"/>
      <c r="AX87" s="40"/>
      <c r="AY87" s="40"/>
      <c r="AZ87" s="40"/>
      <c r="BA87" s="40"/>
      <c r="BB87" s="40"/>
      <c r="BC87" s="40"/>
      <c r="BD87" s="40"/>
      <c r="BE87" s="40"/>
      <c r="BF87" s="40"/>
      <c r="BG87" s="40"/>
      <c r="BH87" s="40"/>
      <c r="BI87" s="40"/>
      <c r="BJ87" s="40"/>
      <c r="BK87" s="40"/>
      <c r="BL87" s="40"/>
      <c r="BM87" s="40"/>
      <c r="BN87" s="40"/>
      <c r="BO87" s="40"/>
      <c r="BP87" s="40"/>
      <c r="BQ87" s="40"/>
      <c r="BR87" s="40"/>
      <c r="BS87" s="40"/>
      <c r="BT87" s="40"/>
      <c r="BU87" s="40"/>
      <c r="BV87" s="40"/>
      <c r="BW87" s="40"/>
      <c r="BX87" s="40"/>
      <c r="BY87" s="40"/>
      <c r="BZ87" s="40"/>
      <c r="CA87" s="40"/>
      <c r="CB87" s="40"/>
      <c r="CC87" s="40"/>
      <c r="CD87" s="40"/>
      <c r="CE87" s="40"/>
      <c r="CF87" s="40"/>
      <c r="CG87" s="40"/>
      <c r="CH87" s="40"/>
      <c r="CI87" s="40"/>
      <c r="CJ87" s="40"/>
      <c r="CK87" s="40"/>
      <c r="CL87" s="40"/>
      <c r="CM87" s="40"/>
      <c r="CN87" s="40"/>
      <c r="CO87" s="40"/>
      <c r="CP87" s="40"/>
      <c r="CQ87" s="40"/>
      <c r="CR87" s="40"/>
    </row>
    <row r="88" spans="1:96" x14ac:dyDescent="0.35">
      <c r="A88" s="32"/>
      <c r="B88" s="32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1"/>
      <c r="AS88" s="41"/>
      <c r="AT88" s="41"/>
      <c r="AU88" s="41"/>
      <c r="AV88" s="41"/>
      <c r="AW88" s="41"/>
      <c r="AX88" s="41"/>
      <c r="AY88" s="41"/>
      <c r="AZ88" s="41"/>
      <c r="BA88" s="41"/>
      <c r="BB88" s="41"/>
      <c r="BC88" s="41"/>
      <c r="BD88" s="41"/>
      <c r="BE88" s="41"/>
      <c r="BF88" s="41"/>
      <c r="BG88" s="41"/>
      <c r="BH88" s="41"/>
      <c r="BI88" s="41"/>
      <c r="BJ88" s="41"/>
      <c r="BK88" s="41"/>
      <c r="BL88" s="41"/>
      <c r="BM88" s="41"/>
      <c r="BN88" s="41"/>
      <c r="BO88" s="41"/>
      <c r="BP88" s="41"/>
      <c r="BQ88" s="41"/>
      <c r="BR88" s="41"/>
      <c r="BS88" s="41"/>
      <c r="BT88" s="41"/>
      <c r="BU88" s="41"/>
      <c r="BV88" s="41"/>
      <c r="BW88" s="41"/>
      <c r="BX88" s="41"/>
      <c r="BY88" s="41"/>
      <c r="BZ88" s="41"/>
      <c r="CA88" s="41"/>
      <c r="CB88" s="41"/>
      <c r="CC88" s="41"/>
      <c r="CD88" s="41"/>
      <c r="CE88" s="41"/>
      <c r="CF88" s="41"/>
      <c r="CG88" s="41"/>
      <c r="CH88" s="41"/>
      <c r="CI88" s="41"/>
      <c r="CJ88" s="41"/>
      <c r="CK88" s="41"/>
      <c r="CL88" s="41"/>
      <c r="CM88" s="41"/>
      <c r="CN88" s="41"/>
      <c r="CO88" s="41"/>
      <c r="CP88" s="41"/>
      <c r="CQ88" s="41"/>
      <c r="CR88" s="41"/>
    </row>
    <row r="89" spans="1:96" x14ac:dyDescent="0.35">
      <c r="A89" s="32"/>
      <c r="B89" s="32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41"/>
      <c r="AJ89" s="41"/>
      <c r="AK89" s="41"/>
      <c r="AL89" s="41"/>
      <c r="AM89" s="41"/>
      <c r="AN89" s="41"/>
      <c r="AO89" s="41"/>
      <c r="AP89" s="41"/>
      <c r="AQ89" s="41"/>
      <c r="AR89" s="41"/>
      <c r="AS89" s="41"/>
      <c r="AT89" s="41"/>
      <c r="AU89" s="41"/>
      <c r="AV89" s="41"/>
      <c r="AW89" s="41"/>
      <c r="AX89" s="41"/>
      <c r="AY89" s="41"/>
      <c r="AZ89" s="41"/>
      <c r="BA89" s="41"/>
      <c r="BB89" s="41"/>
      <c r="BC89" s="41"/>
      <c r="BD89" s="41"/>
      <c r="BE89" s="41"/>
      <c r="BF89" s="41"/>
      <c r="BG89" s="41"/>
      <c r="BH89" s="41"/>
      <c r="BI89" s="41"/>
      <c r="BJ89" s="41"/>
      <c r="BK89" s="41"/>
      <c r="BL89" s="41"/>
      <c r="BM89" s="41"/>
      <c r="BN89" s="41"/>
      <c r="BO89" s="41"/>
      <c r="BP89" s="41"/>
      <c r="BQ89" s="41"/>
      <c r="BR89" s="41"/>
      <c r="BS89" s="41"/>
      <c r="BT89" s="41"/>
      <c r="BU89" s="41"/>
      <c r="BV89" s="41"/>
      <c r="BW89" s="41"/>
      <c r="BX89" s="41"/>
      <c r="BY89" s="41"/>
      <c r="BZ89" s="41"/>
      <c r="CA89" s="41"/>
      <c r="CB89" s="41"/>
      <c r="CC89" s="41"/>
      <c r="CD89" s="41"/>
      <c r="CE89" s="41"/>
      <c r="CF89" s="41"/>
      <c r="CG89" s="41"/>
      <c r="CH89" s="41"/>
      <c r="CI89" s="41"/>
      <c r="CJ89" s="41"/>
      <c r="CK89" s="41"/>
      <c r="CL89" s="41"/>
      <c r="CM89" s="41"/>
      <c r="CN89" s="41"/>
      <c r="CO89" s="41"/>
      <c r="CP89" s="41"/>
      <c r="CQ89" s="41"/>
      <c r="CR89" s="41"/>
    </row>
    <row r="90" spans="1:96" x14ac:dyDescent="0.35">
      <c r="A90" s="32"/>
      <c r="B90" s="32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41"/>
      <c r="AJ90" s="41"/>
      <c r="AK90" s="41"/>
      <c r="AL90" s="41"/>
      <c r="AM90" s="41"/>
      <c r="AN90" s="41"/>
      <c r="AO90" s="41"/>
      <c r="AP90" s="41"/>
      <c r="AQ90" s="41"/>
      <c r="AR90" s="41"/>
      <c r="AS90" s="41"/>
      <c r="AT90" s="41"/>
      <c r="AU90" s="41"/>
      <c r="AV90" s="41"/>
      <c r="AW90" s="41"/>
      <c r="AX90" s="41"/>
      <c r="AY90" s="41"/>
      <c r="AZ90" s="41"/>
      <c r="BA90" s="41"/>
      <c r="BB90" s="41"/>
      <c r="BC90" s="41"/>
      <c r="BD90" s="41"/>
      <c r="BE90" s="41"/>
      <c r="BF90" s="41"/>
      <c r="BG90" s="41"/>
      <c r="BH90" s="41"/>
      <c r="BI90" s="41"/>
      <c r="BJ90" s="41"/>
      <c r="BK90" s="41"/>
      <c r="BL90" s="41"/>
      <c r="BM90" s="41"/>
      <c r="BN90" s="41"/>
      <c r="BO90" s="41"/>
      <c r="BP90" s="41"/>
      <c r="BQ90" s="41"/>
      <c r="BR90" s="41"/>
      <c r="BS90" s="41"/>
      <c r="BT90" s="41"/>
      <c r="BU90" s="41"/>
      <c r="BV90" s="41"/>
      <c r="BW90" s="41"/>
      <c r="BX90" s="41"/>
      <c r="BY90" s="41"/>
      <c r="BZ90" s="41"/>
      <c r="CA90" s="41"/>
      <c r="CB90" s="41"/>
      <c r="CC90" s="41"/>
      <c r="CD90" s="41"/>
      <c r="CE90" s="41"/>
      <c r="CF90" s="41"/>
      <c r="CG90" s="41"/>
      <c r="CH90" s="41"/>
      <c r="CI90" s="41"/>
      <c r="CJ90" s="41"/>
      <c r="CK90" s="41"/>
      <c r="CL90" s="41"/>
      <c r="CM90" s="41"/>
      <c r="CN90" s="41"/>
      <c r="CO90" s="41"/>
      <c r="CP90" s="41"/>
      <c r="CQ90" s="41"/>
      <c r="CR90" s="41"/>
    </row>
    <row r="91" spans="1:96" x14ac:dyDescent="0.35">
      <c r="A91" s="32"/>
      <c r="B91" s="32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41"/>
      <c r="AQ91" s="41"/>
      <c r="AR91" s="41"/>
      <c r="AS91" s="41"/>
      <c r="AT91" s="41"/>
      <c r="AU91" s="41"/>
      <c r="AV91" s="41"/>
      <c r="AW91" s="41"/>
      <c r="AX91" s="41"/>
      <c r="AY91" s="41"/>
      <c r="AZ91" s="41"/>
      <c r="BA91" s="41"/>
      <c r="BB91" s="41"/>
      <c r="BC91" s="41"/>
      <c r="BD91" s="41"/>
      <c r="BE91" s="41"/>
      <c r="BF91" s="41"/>
      <c r="BG91" s="41"/>
      <c r="BH91" s="41"/>
      <c r="BI91" s="41"/>
      <c r="BJ91" s="41"/>
      <c r="BK91" s="41"/>
      <c r="BL91" s="41"/>
      <c r="BM91" s="41"/>
      <c r="BN91" s="41"/>
      <c r="BO91" s="41"/>
      <c r="BP91" s="41"/>
      <c r="BQ91" s="41"/>
      <c r="BR91" s="41"/>
      <c r="BS91" s="41"/>
      <c r="BT91" s="41"/>
      <c r="BU91" s="41"/>
      <c r="BV91" s="41"/>
      <c r="BW91" s="41"/>
      <c r="BX91" s="41"/>
      <c r="BY91" s="41"/>
      <c r="BZ91" s="41"/>
      <c r="CA91" s="41"/>
      <c r="CB91" s="41"/>
      <c r="CC91" s="41"/>
      <c r="CD91" s="41"/>
      <c r="CE91" s="41"/>
      <c r="CF91" s="41"/>
      <c r="CG91" s="41"/>
      <c r="CH91" s="41"/>
      <c r="CI91" s="41"/>
      <c r="CJ91" s="41"/>
      <c r="CK91" s="41"/>
      <c r="CL91" s="41"/>
      <c r="CM91" s="41"/>
      <c r="CN91" s="41"/>
      <c r="CO91" s="41"/>
      <c r="CP91" s="41"/>
      <c r="CQ91" s="41"/>
      <c r="CR91" s="41"/>
    </row>
    <row r="92" spans="1:96" x14ac:dyDescent="0.35">
      <c r="A92" s="32"/>
      <c r="B92" s="32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F92" s="41"/>
      <c r="AG92" s="41"/>
      <c r="AH92" s="41"/>
      <c r="AI92" s="41"/>
      <c r="AJ92" s="41"/>
      <c r="AK92" s="41"/>
      <c r="AL92" s="41"/>
      <c r="AM92" s="41"/>
      <c r="AN92" s="41"/>
      <c r="AO92" s="41"/>
      <c r="AP92" s="41"/>
      <c r="AQ92" s="41"/>
      <c r="AR92" s="41"/>
      <c r="AS92" s="41"/>
      <c r="AT92" s="41"/>
      <c r="AU92" s="41"/>
      <c r="AV92" s="41"/>
      <c r="AW92" s="41"/>
      <c r="AX92" s="41"/>
      <c r="AY92" s="41"/>
      <c r="AZ92" s="41"/>
      <c r="BA92" s="41"/>
      <c r="BB92" s="41"/>
      <c r="BC92" s="41"/>
      <c r="BD92" s="41"/>
      <c r="BE92" s="41"/>
      <c r="BF92" s="41"/>
      <c r="BG92" s="41"/>
      <c r="BH92" s="41"/>
      <c r="BI92" s="41"/>
      <c r="BJ92" s="41"/>
      <c r="BK92" s="41"/>
      <c r="BL92" s="41"/>
      <c r="BM92" s="41"/>
      <c r="BN92" s="41"/>
      <c r="BO92" s="41"/>
      <c r="BP92" s="41"/>
      <c r="BQ92" s="41"/>
      <c r="BR92" s="41"/>
      <c r="BS92" s="41"/>
      <c r="BT92" s="41"/>
      <c r="BU92" s="41"/>
      <c r="BV92" s="41"/>
      <c r="BW92" s="41"/>
      <c r="BX92" s="41"/>
      <c r="BY92" s="41"/>
      <c r="BZ92" s="41"/>
      <c r="CA92" s="41"/>
      <c r="CB92" s="41"/>
      <c r="CC92" s="41"/>
      <c r="CD92" s="41"/>
      <c r="CE92" s="41"/>
      <c r="CF92" s="41"/>
      <c r="CG92" s="41"/>
      <c r="CH92" s="41"/>
      <c r="CI92" s="41"/>
      <c r="CJ92" s="41"/>
      <c r="CK92" s="41"/>
      <c r="CL92" s="41"/>
      <c r="CM92" s="41"/>
      <c r="CN92" s="41"/>
      <c r="CO92" s="41"/>
      <c r="CP92" s="41"/>
      <c r="CQ92" s="41"/>
      <c r="CR92" s="41"/>
    </row>
    <row r="93" spans="1:96" x14ac:dyDescent="0.35">
      <c r="A93" s="32"/>
      <c r="B93" s="32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41"/>
      <c r="AK93" s="41"/>
      <c r="AL93" s="41"/>
      <c r="AM93" s="41"/>
      <c r="AN93" s="41"/>
      <c r="AO93" s="41"/>
      <c r="AP93" s="41"/>
      <c r="AQ93" s="41"/>
      <c r="AR93" s="41"/>
      <c r="AS93" s="41"/>
      <c r="AT93" s="41"/>
      <c r="AU93" s="41"/>
      <c r="AV93" s="41"/>
      <c r="AW93" s="41"/>
      <c r="AX93" s="41"/>
      <c r="AY93" s="41"/>
      <c r="AZ93" s="41"/>
      <c r="BA93" s="41"/>
      <c r="BB93" s="41"/>
      <c r="BC93" s="41"/>
      <c r="BD93" s="41"/>
      <c r="BE93" s="41"/>
      <c r="BF93" s="41"/>
      <c r="BG93" s="41"/>
      <c r="BH93" s="41"/>
      <c r="BI93" s="41"/>
      <c r="BJ93" s="41"/>
      <c r="BK93" s="41"/>
      <c r="BL93" s="41"/>
      <c r="BM93" s="41"/>
      <c r="BN93" s="41"/>
      <c r="BO93" s="41"/>
      <c r="BP93" s="41"/>
      <c r="BQ93" s="41"/>
      <c r="BR93" s="41"/>
      <c r="BS93" s="41"/>
      <c r="BT93" s="41"/>
      <c r="BU93" s="41"/>
      <c r="BV93" s="41"/>
      <c r="BW93" s="41"/>
      <c r="BX93" s="41"/>
      <c r="BY93" s="41"/>
      <c r="BZ93" s="41"/>
      <c r="CA93" s="41"/>
      <c r="CB93" s="41"/>
      <c r="CC93" s="41"/>
      <c r="CD93" s="41"/>
      <c r="CE93" s="41"/>
      <c r="CF93" s="41"/>
      <c r="CG93" s="41"/>
      <c r="CH93" s="41"/>
      <c r="CI93" s="41"/>
      <c r="CJ93" s="41"/>
      <c r="CK93" s="41"/>
      <c r="CL93" s="41"/>
      <c r="CM93" s="41"/>
      <c r="CN93" s="41"/>
      <c r="CO93" s="41"/>
      <c r="CP93" s="41"/>
      <c r="CQ93" s="41"/>
      <c r="CR93" s="41"/>
    </row>
    <row r="94" spans="1:96" x14ac:dyDescent="0.35">
      <c r="A94" s="32"/>
      <c r="B94" s="32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F94" s="41"/>
      <c r="AG94" s="41"/>
      <c r="AH94" s="41"/>
      <c r="AI94" s="41"/>
      <c r="AJ94" s="41"/>
      <c r="AK94" s="41"/>
      <c r="AL94" s="41"/>
      <c r="AM94" s="41"/>
      <c r="AN94" s="41"/>
      <c r="AO94" s="41"/>
      <c r="AP94" s="41"/>
      <c r="AQ94" s="41"/>
      <c r="AR94" s="41"/>
      <c r="AS94" s="41"/>
      <c r="AT94" s="41"/>
      <c r="AU94" s="41"/>
      <c r="AV94" s="41"/>
      <c r="AW94" s="41"/>
      <c r="AX94" s="41"/>
      <c r="AY94" s="41"/>
      <c r="AZ94" s="41"/>
      <c r="BA94" s="41"/>
      <c r="BB94" s="41"/>
      <c r="BC94" s="41"/>
      <c r="BD94" s="41"/>
      <c r="BE94" s="41"/>
      <c r="BF94" s="41"/>
      <c r="BG94" s="41"/>
      <c r="BH94" s="41"/>
      <c r="BI94" s="41"/>
      <c r="BJ94" s="41"/>
      <c r="BK94" s="41"/>
      <c r="BL94" s="41"/>
      <c r="BM94" s="41"/>
      <c r="BN94" s="41"/>
      <c r="BO94" s="41"/>
      <c r="BP94" s="41"/>
      <c r="BQ94" s="41"/>
      <c r="BR94" s="41"/>
      <c r="BS94" s="41"/>
      <c r="BT94" s="41"/>
      <c r="BU94" s="41"/>
      <c r="BV94" s="41"/>
      <c r="BW94" s="41"/>
      <c r="BX94" s="41"/>
      <c r="BY94" s="41"/>
      <c r="BZ94" s="41"/>
      <c r="CA94" s="41"/>
      <c r="CB94" s="41"/>
      <c r="CC94" s="41"/>
      <c r="CD94" s="41"/>
      <c r="CE94" s="41"/>
      <c r="CF94" s="41"/>
      <c r="CG94" s="41"/>
      <c r="CH94" s="41"/>
      <c r="CI94" s="41"/>
      <c r="CJ94" s="41"/>
      <c r="CK94" s="41"/>
      <c r="CL94" s="41"/>
      <c r="CM94" s="41"/>
      <c r="CN94" s="41"/>
      <c r="CO94" s="41"/>
      <c r="CP94" s="41"/>
      <c r="CQ94" s="41"/>
      <c r="CR94" s="41"/>
    </row>
    <row r="95" spans="1:96" x14ac:dyDescent="0.35">
      <c r="A95" s="32"/>
      <c r="B95" s="32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F95" s="41"/>
      <c r="AG95" s="41"/>
      <c r="AH95" s="41"/>
      <c r="AI95" s="41"/>
      <c r="AJ95" s="41"/>
      <c r="AK95" s="41"/>
      <c r="AL95" s="41"/>
      <c r="AM95" s="41"/>
      <c r="AN95" s="41"/>
      <c r="AO95" s="41"/>
      <c r="AP95" s="41"/>
      <c r="AQ95" s="41"/>
      <c r="AR95" s="41"/>
      <c r="AS95" s="41"/>
      <c r="AT95" s="41"/>
      <c r="AU95" s="41"/>
      <c r="AV95" s="41"/>
      <c r="AW95" s="41"/>
      <c r="AX95" s="41"/>
      <c r="AY95" s="41"/>
      <c r="AZ95" s="41"/>
      <c r="BA95" s="41"/>
      <c r="BB95" s="41"/>
      <c r="BC95" s="41"/>
      <c r="BD95" s="41"/>
      <c r="BE95" s="41"/>
      <c r="BF95" s="41"/>
      <c r="BG95" s="41"/>
      <c r="BH95" s="41"/>
      <c r="BI95" s="41"/>
      <c r="BJ95" s="41"/>
      <c r="BK95" s="41"/>
      <c r="BL95" s="41"/>
      <c r="BM95" s="41"/>
      <c r="BN95" s="41"/>
      <c r="BO95" s="41"/>
      <c r="BP95" s="41"/>
      <c r="BQ95" s="41"/>
      <c r="BR95" s="41"/>
      <c r="BS95" s="41"/>
      <c r="BT95" s="41"/>
      <c r="BU95" s="41"/>
      <c r="BV95" s="41"/>
      <c r="BW95" s="41"/>
      <c r="BX95" s="41"/>
      <c r="BY95" s="41"/>
      <c r="BZ95" s="41"/>
      <c r="CA95" s="41"/>
      <c r="CB95" s="41"/>
      <c r="CC95" s="41"/>
      <c r="CD95" s="41"/>
      <c r="CE95" s="41"/>
      <c r="CF95" s="41"/>
      <c r="CG95" s="41"/>
      <c r="CH95" s="41"/>
      <c r="CI95" s="41"/>
      <c r="CJ95" s="41"/>
      <c r="CK95" s="41"/>
      <c r="CL95" s="41"/>
      <c r="CM95" s="41"/>
      <c r="CN95" s="41"/>
      <c r="CO95" s="41"/>
      <c r="CP95" s="41"/>
      <c r="CQ95" s="41"/>
      <c r="CR95" s="41"/>
    </row>
    <row r="96" spans="1:96" x14ac:dyDescent="0.35">
      <c r="A96" s="32"/>
      <c r="B96" s="32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F96" s="41"/>
      <c r="AG96" s="41"/>
      <c r="AH96" s="41"/>
      <c r="AI96" s="41"/>
      <c r="AJ96" s="41"/>
      <c r="AK96" s="41"/>
      <c r="AL96" s="41"/>
      <c r="AM96" s="41"/>
      <c r="AN96" s="41"/>
      <c r="AO96" s="41"/>
      <c r="AP96" s="41"/>
      <c r="AQ96" s="41"/>
      <c r="AR96" s="41"/>
      <c r="AS96" s="41"/>
      <c r="AT96" s="41"/>
      <c r="AU96" s="41"/>
      <c r="AV96" s="41"/>
      <c r="AW96" s="41"/>
      <c r="AX96" s="41"/>
      <c r="AY96" s="41"/>
      <c r="AZ96" s="41"/>
      <c r="BA96" s="41"/>
      <c r="BB96" s="41"/>
      <c r="BC96" s="41"/>
      <c r="BD96" s="41"/>
      <c r="BE96" s="41"/>
      <c r="BF96" s="41"/>
      <c r="BG96" s="41"/>
      <c r="BH96" s="41"/>
      <c r="BI96" s="41"/>
      <c r="BJ96" s="41"/>
      <c r="BK96" s="41"/>
      <c r="BL96" s="41"/>
      <c r="BM96" s="41"/>
      <c r="BN96" s="41"/>
      <c r="BO96" s="41"/>
      <c r="BP96" s="41"/>
      <c r="BQ96" s="41"/>
      <c r="BR96" s="41"/>
      <c r="BS96" s="41"/>
      <c r="BT96" s="41"/>
      <c r="BU96" s="41"/>
      <c r="BV96" s="41"/>
      <c r="BW96" s="41"/>
      <c r="BX96" s="41"/>
      <c r="BY96" s="41"/>
      <c r="BZ96" s="41"/>
      <c r="CA96" s="41"/>
      <c r="CB96" s="41"/>
      <c r="CC96" s="41"/>
      <c r="CD96" s="41"/>
      <c r="CE96" s="41"/>
      <c r="CF96" s="41"/>
      <c r="CG96" s="41"/>
      <c r="CH96" s="41"/>
      <c r="CI96" s="41"/>
      <c r="CJ96" s="41"/>
      <c r="CK96" s="41"/>
      <c r="CL96" s="41"/>
      <c r="CM96" s="41"/>
      <c r="CN96" s="41"/>
      <c r="CO96" s="41"/>
      <c r="CP96" s="41"/>
      <c r="CQ96" s="41"/>
      <c r="CR96" s="41"/>
    </row>
    <row r="97" spans="1:96" x14ac:dyDescent="0.35">
      <c r="A97" s="32"/>
      <c r="B97" s="32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41"/>
      <c r="AM97" s="41"/>
      <c r="AN97" s="41"/>
      <c r="AO97" s="41"/>
      <c r="AP97" s="41"/>
      <c r="AQ97" s="41"/>
      <c r="AR97" s="41"/>
      <c r="AS97" s="41"/>
      <c r="AT97" s="41"/>
      <c r="AU97" s="41"/>
      <c r="AV97" s="41"/>
      <c r="AW97" s="41"/>
      <c r="AX97" s="41"/>
      <c r="AY97" s="41"/>
      <c r="AZ97" s="41"/>
      <c r="BA97" s="41"/>
      <c r="BB97" s="41"/>
      <c r="BC97" s="41"/>
      <c r="BD97" s="41"/>
      <c r="BE97" s="41"/>
      <c r="BF97" s="41"/>
      <c r="BG97" s="41"/>
      <c r="BH97" s="41"/>
      <c r="BI97" s="41"/>
      <c r="BJ97" s="41"/>
      <c r="BK97" s="41"/>
      <c r="BL97" s="41"/>
      <c r="BM97" s="41"/>
      <c r="BN97" s="41"/>
      <c r="BO97" s="41"/>
      <c r="BP97" s="41"/>
      <c r="BQ97" s="41"/>
      <c r="BR97" s="41"/>
      <c r="BS97" s="41"/>
      <c r="BT97" s="41"/>
      <c r="BU97" s="41"/>
      <c r="BV97" s="41"/>
      <c r="BW97" s="41"/>
      <c r="BX97" s="41"/>
      <c r="BY97" s="41"/>
      <c r="BZ97" s="41"/>
      <c r="CA97" s="41"/>
      <c r="CB97" s="41"/>
      <c r="CC97" s="41"/>
      <c r="CD97" s="41"/>
      <c r="CE97" s="41"/>
      <c r="CF97" s="41"/>
      <c r="CG97" s="41"/>
      <c r="CH97" s="41"/>
      <c r="CI97" s="41"/>
      <c r="CJ97" s="41"/>
      <c r="CK97" s="41"/>
      <c r="CL97" s="41"/>
      <c r="CM97" s="41"/>
      <c r="CN97" s="41"/>
      <c r="CO97" s="41"/>
      <c r="CP97" s="41"/>
      <c r="CQ97" s="41"/>
      <c r="CR97" s="41"/>
    </row>
    <row r="98" spans="1:96" x14ac:dyDescent="0.35">
      <c r="A98" s="32"/>
      <c r="B98" s="32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F98" s="41"/>
      <c r="AG98" s="41"/>
      <c r="AH98" s="41"/>
      <c r="AI98" s="41"/>
      <c r="AJ98" s="41"/>
      <c r="AK98" s="41"/>
      <c r="AL98" s="41"/>
      <c r="AM98" s="41"/>
      <c r="AN98" s="41"/>
      <c r="AO98" s="41"/>
      <c r="AP98" s="41"/>
      <c r="AQ98" s="41"/>
      <c r="AR98" s="41"/>
      <c r="AS98" s="41"/>
      <c r="AT98" s="41"/>
      <c r="AU98" s="41"/>
      <c r="AV98" s="41"/>
      <c r="AW98" s="41"/>
      <c r="AX98" s="41"/>
      <c r="AY98" s="41"/>
      <c r="AZ98" s="41"/>
      <c r="BA98" s="41"/>
      <c r="BB98" s="41"/>
      <c r="BC98" s="41"/>
      <c r="BD98" s="41"/>
      <c r="BE98" s="41"/>
      <c r="BF98" s="41"/>
      <c r="BG98" s="41"/>
      <c r="BH98" s="41"/>
      <c r="BI98" s="41"/>
      <c r="BJ98" s="41"/>
      <c r="BK98" s="41"/>
      <c r="BL98" s="41"/>
      <c r="BM98" s="41"/>
      <c r="BN98" s="41"/>
      <c r="BO98" s="41"/>
      <c r="BP98" s="41"/>
      <c r="BQ98" s="41"/>
      <c r="BR98" s="41"/>
      <c r="BS98" s="41"/>
      <c r="BT98" s="41"/>
      <c r="BU98" s="41"/>
      <c r="BV98" s="41"/>
      <c r="BW98" s="41"/>
      <c r="BX98" s="41"/>
      <c r="BY98" s="41"/>
      <c r="BZ98" s="41"/>
      <c r="CA98" s="41"/>
      <c r="CB98" s="41"/>
      <c r="CC98" s="41"/>
      <c r="CD98" s="41"/>
      <c r="CE98" s="41"/>
      <c r="CF98" s="41"/>
      <c r="CG98" s="41"/>
      <c r="CH98" s="41"/>
      <c r="CI98" s="41"/>
      <c r="CJ98" s="41"/>
      <c r="CK98" s="41"/>
      <c r="CL98" s="41"/>
      <c r="CM98" s="41"/>
      <c r="CN98" s="41"/>
      <c r="CO98" s="41"/>
      <c r="CP98" s="41"/>
      <c r="CQ98" s="41"/>
      <c r="CR98" s="41"/>
    </row>
    <row r="99" spans="1:96" x14ac:dyDescent="0.35">
      <c r="A99" s="32"/>
      <c r="B99" s="32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F99" s="41"/>
      <c r="AG99" s="41"/>
      <c r="AH99" s="41"/>
      <c r="AI99" s="41"/>
      <c r="AJ99" s="41"/>
      <c r="AK99" s="41"/>
      <c r="AL99" s="41"/>
      <c r="AM99" s="41"/>
      <c r="AN99" s="41"/>
      <c r="AO99" s="41"/>
      <c r="AP99" s="41"/>
      <c r="AQ99" s="41"/>
      <c r="AR99" s="41"/>
      <c r="AS99" s="41"/>
      <c r="AT99" s="41"/>
      <c r="AU99" s="41"/>
      <c r="AV99" s="41"/>
      <c r="AW99" s="41"/>
      <c r="AX99" s="41"/>
      <c r="AY99" s="41"/>
      <c r="AZ99" s="41"/>
    </row>
    <row r="100" spans="1:96" x14ac:dyDescent="0.35">
      <c r="A100" s="32"/>
      <c r="B100" s="32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F100" s="41"/>
      <c r="AG100" s="41"/>
      <c r="AH100" s="41"/>
      <c r="AI100" s="41"/>
      <c r="AJ100" s="41"/>
      <c r="AK100" s="41"/>
      <c r="AL100" s="41"/>
      <c r="AM100" s="41"/>
      <c r="AN100" s="41"/>
      <c r="AO100" s="41"/>
      <c r="AP100" s="41"/>
      <c r="AQ100" s="41"/>
      <c r="AR100" s="41"/>
      <c r="AS100" s="41"/>
      <c r="AT100" s="41"/>
      <c r="AU100" s="41"/>
      <c r="AV100" s="41"/>
      <c r="AW100" s="41"/>
      <c r="AX100" s="41"/>
      <c r="AY100" s="41"/>
      <c r="AZ100" s="41"/>
    </row>
    <row r="101" spans="1:96" x14ac:dyDescent="0.35">
      <c r="A101" s="32"/>
      <c r="B101" s="32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F101" s="41"/>
      <c r="AG101" s="41"/>
      <c r="AH101" s="41"/>
      <c r="AI101" s="41"/>
      <c r="AJ101" s="41"/>
      <c r="AK101" s="41"/>
      <c r="AL101" s="41"/>
      <c r="AM101" s="41"/>
      <c r="AN101" s="41"/>
      <c r="AO101" s="41"/>
      <c r="AP101" s="41"/>
      <c r="AQ101" s="41"/>
      <c r="AR101" s="41"/>
      <c r="AS101" s="41"/>
      <c r="AT101" s="41"/>
      <c r="AU101" s="41"/>
      <c r="AV101" s="41"/>
      <c r="AW101" s="41"/>
      <c r="AX101" s="41"/>
      <c r="AY101" s="41"/>
      <c r="AZ101" s="41"/>
    </row>
    <row r="102" spans="1:96" x14ac:dyDescent="0.35">
      <c r="A102" s="32"/>
      <c r="B102" s="32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F102" s="41"/>
      <c r="AG102" s="41"/>
      <c r="AH102" s="41"/>
      <c r="AI102" s="41"/>
      <c r="AJ102" s="41"/>
      <c r="AK102" s="41"/>
      <c r="AL102" s="41"/>
      <c r="AM102" s="41"/>
      <c r="AN102" s="41"/>
      <c r="AO102" s="41"/>
      <c r="AP102" s="41"/>
      <c r="AQ102" s="41"/>
      <c r="AR102" s="41"/>
      <c r="AS102" s="41"/>
      <c r="AT102" s="41"/>
      <c r="AU102" s="41"/>
      <c r="AV102" s="41"/>
      <c r="AW102" s="41"/>
      <c r="AX102" s="41"/>
      <c r="AY102" s="41"/>
      <c r="AZ102" s="41"/>
    </row>
    <row r="103" spans="1:96" x14ac:dyDescent="0.35">
      <c r="A103" s="32"/>
      <c r="B103" s="32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F103" s="41"/>
      <c r="AG103" s="41"/>
      <c r="AH103" s="41"/>
      <c r="AI103" s="41"/>
      <c r="AJ103" s="41"/>
      <c r="AK103" s="41"/>
      <c r="AL103" s="41"/>
      <c r="AM103" s="41"/>
      <c r="AN103" s="41"/>
      <c r="AO103" s="41"/>
      <c r="AP103" s="41"/>
      <c r="AQ103" s="41"/>
      <c r="AR103" s="41"/>
      <c r="AS103" s="41"/>
      <c r="AT103" s="41"/>
      <c r="AU103" s="41"/>
      <c r="AV103" s="41"/>
      <c r="AW103" s="41"/>
      <c r="AX103" s="41"/>
      <c r="AY103" s="41"/>
      <c r="AZ103" s="41"/>
    </row>
    <row r="104" spans="1:96" x14ac:dyDescent="0.35">
      <c r="A104" s="32"/>
      <c r="B104" s="32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F104" s="41"/>
      <c r="AG104" s="41"/>
      <c r="AH104" s="41"/>
      <c r="AI104" s="41"/>
      <c r="AJ104" s="41"/>
      <c r="AK104" s="41"/>
      <c r="AL104" s="41"/>
      <c r="AM104" s="41"/>
      <c r="AN104" s="41"/>
      <c r="AO104" s="41"/>
      <c r="AP104" s="41"/>
      <c r="AQ104" s="41"/>
      <c r="AR104" s="41"/>
      <c r="AS104" s="41"/>
      <c r="AT104" s="41"/>
      <c r="AU104" s="41"/>
      <c r="AV104" s="41"/>
      <c r="AW104" s="41"/>
      <c r="AX104" s="41"/>
      <c r="AY104" s="41"/>
      <c r="AZ104" s="41"/>
    </row>
    <row r="105" spans="1:96" x14ac:dyDescent="0.35">
      <c r="A105" s="32"/>
      <c r="B105" s="32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  <c r="AP105" s="41"/>
      <c r="AQ105" s="41"/>
      <c r="AR105" s="41"/>
      <c r="AS105" s="41"/>
      <c r="AT105" s="41"/>
      <c r="AU105" s="41"/>
      <c r="AV105" s="41"/>
      <c r="AW105" s="41"/>
      <c r="AX105" s="41"/>
      <c r="AY105" s="41"/>
      <c r="AZ105" s="41"/>
    </row>
    <row r="106" spans="1:96" x14ac:dyDescent="0.35">
      <c r="A106" s="32"/>
      <c r="B106" s="32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F106" s="41"/>
      <c r="AG106" s="41"/>
      <c r="AH106" s="41"/>
      <c r="AI106" s="41"/>
      <c r="AJ106" s="41"/>
      <c r="AK106" s="41"/>
      <c r="AL106" s="41"/>
      <c r="AM106" s="41"/>
      <c r="AN106" s="41"/>
      <c r="AO106" s="41"/>
      <c r="AP106" s="41"/>
      <c r="AQ106" s="41"/>
      <c r="AR106" s="41"/>
      <c r="AS106" s="41"/>
      <c r="AT106" s="41"/>
      <c r="AU106" s="41"/>
      <c r="AV106" s="41"/>
      <c r="AW106" s="41"/>
      <c r="AX106" s="41"/>
      <c r="AY106" s="41"/>
      <c r="AZ106" s="41"/>
    </row>
    <row r="107" spans="1:96" x14ac:dyDescent="0.35">
      <c r="A107" s="32"/>
      <c r="B107" s="32"/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X107" s="41"/>
      <c r="Y107" s="41"/>
      <c r="Z107" s="41"/>
      <c r="AA107" s="41"/>
      <c r="AB107" s="41"/>
      <c r="AC107" s="41"/>
      <c r="AD107" s="41"/>
      <c r="AE107" s="41"/>
      <c r="AF107" s="41"/>
      <c r="AG107" s="41"/>
      <c r="AH107" s="41"/>
      <c r="AI107" s="41"/>
      <c r="AJ107" s="41"/>
      <c r="AK107" s="41"/>
      <c r="AL107" s="41"/>
      <c r="AM107" s="41"/>
      <c r="AN107" s="41"/>
      <c r="AO107" s="41"/>
      <c r="AP107" s="41"/>
      <c r="AQ107" s="41"/>
      <c r="AR107" s="41"/>
      <c r="AS107" s="41"/>
      <c r="AT107" s="41"/>
      <c r="AU107" s="41"/>
      <c r="AV107" s="41"/>
      <c r="AW107" s="41"/>
      <c r="AX107" s="41"/>
      <c r="AY107" s="41"/>
      <c r="AZ107" s="41"/>
    </row>
    <row r="108" spans="1:96" x14ac:dyDescent="0.35">
      <c r="A108" s="32"/>
      <c r="B108" s="32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F108" s="41"/>
      <c r="AG108" s="41"/>
      <c r="AH108" s="41"/>
      <c r="AI108" s="41"/>
      <c r="AJ108" s="41"/>
      <c r="AK108" s="41"/>
      <c r="AL108" s="41"/>
      <c r="AM108" s="41"/>
      <c r="AN108" s="41"/>
      <c r="AO108" s="41"/>
      <c r="AP108" s="41"/>
      <c r="AQ108" s="41"/>
      <c r="AR108" s="41"/>
      <c r="AS108" s="41"/>
      <c r="AT108" s="41"/>
      <c r="AU108" s="41"/>
      <c r="AV108" s="41"/>
      <c r="AW108" s="41"/>
      <c r="AX108" s="41"/>
      <c r="AY108" s="41"/>
      <c r="AZ108" s="41"/>
    </row>
    <row r="109" spans="1:96" x14ac:dyDescent="0.35">
      <c r="A109" s="32"/>
      <c r="B109" s="32"/>
      <c r="C109" s="41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F109" s="41"/>
      <c r="AG109" s="41"/>
      <c r="AH109" s="41"/>
      <c r="AI109" s="41"/>
      <c r="AJ109" s="41"/>
      <c r="AK109" s="41"/>
      <c r="AL109" s="41"/>
      <c r="AM109" s="41"/>
      <c r="AN109" s="41"/>
      <c r="AO109" s="41"/>
      <c r="AP109" s="41"/>
      <c r="AQ109" s="41"/>
      <c r="AR109" s="41"/>
      <c r="AS109" s="41"/>
      <c r="AT109" s="41"/>
      <c r="AU109" s="41"/>
      <c r="AV109" s="41"/>
      <c r="AW109" s="41"/>
      <c r="AX109" s="41"/>
      <c r="AY109" s="41"/>
      <c r="AZ109" s="41"/>
    </row>
    <row r="110" spans="1:96" x14ac:dyDescent="0.35">
      <c r="A110" s="32"/>
      <c r="B110" s="32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F110" s="41"/>
      <c r="AG110" s="41"/>
      <c r="AH110" s="41"/>
      <c r="AI110" s="41"/>
      <c r="AJ110" s="41"/>
      <c r="AK110" s="41"/>
      <c r="AL110" s="41"/>
      <c r="AM110" s="41"/>
      <c r="AN110" s="41"/>
      <c r="AO110" s="41"/>
      <c r="AP110" s="41"/>
      <c r="AQ110" s="41"/>
      <c r="AR110" s="41"/>
      <c r="AS110" s="41"/>
      <c r="AT110" s="41"/>
      <c r="AU110" s="41"/>
      <c r="AV110" s="41"/>
      <c r="AW110" s="41"/>
      <c r="AX110" s="41"/>
      <c r="AY110" s="41"/>
      <c r="AZ110" s="41"/>
    </row>
    <row r="111" spans="1:96" x14ac:dyDescent="0.35">
      <c r="A111" s="32"/>
      <c r="B111" s="32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F111" s="41"/>
      <c r="AG111" s="41"/>
      <c r="AH111" s="41"/>
      <c r="AI111" s="41"/>
      <c r="AJ111" s="41"/>
      <c r="AK111" s="41"/>
      <c r="AL111" s="41"/>
      <c r="AM111" s="41"/>
      <c r="AN111" s="41"/>
      <c r="AO111" s="41"/>
      <c r="AP111" s="41"/>
      <c r="AQ111" s="41"/>
      <c r="AR111" s="41"/>
      <c r="AS111" s="41"/>
      <c r="AT111" s="41"/>
      <c r="AU111" s="41"/>
      <c r="AV111" s="41"/>
      <c r="AW111" s="41"/>
      <c r="AX111" s="41"/>
      <c r="AY111" s="41"/>
      <c r="AZ111" s="41"/>
    </row>
    <row r="112" spans="1:96" x14ac:dyDescent="0.35">
      <c r="A112" s="32"/>
      <c r="B112" s="32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F112" s="41"/>
      <c r="AG112" s="41"/>
      <c r="AH112" s="41"/>
      <c r="AI112" s="41"/>
      <c r="AJ112" s="41"/>
      <c r="AK112" s="41"/>
      <c r="AL112" s="41"/>
      <c r="AM112" s="41"/>
      <c r="AN112" s="41"/>
      <c r="AO112" s="41"/>
      <c r="AP112" s="41"/>
      <c r="AQ112" s="41"/>
      <c r="AR112" s="41"/>
      <c r="AS112" s="41"/>
      <c r="AT112" s="41"/>
      <c r="AU112" s="41"/>
      <c r="AV112" s="41"/>
      <c r="AW112" s="41"/>
      <c r="AX112" s="41"/>
      <c r="AY112" s="41"/>
      <c r="AZ112" s="41"/>
    </row>
    <row r="113" spans="1:52" x14ac:dyDescent="0.35">
      <c r="A113" s="32"/>
      <c r="B113" s="32"/>
      <c r="C113" s="41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F113" s="41"/>
      <c r="AG113" s="41"/>
      <c r="AH113" s="41"/>
      <c r="AI113" s="41"/>
      <c r="AJ113" s="41"/>
      <c r="AK113" s="41"/>
      <c r="AL113" s="41"/>
      <c r="AM113" s="41"/>
      <c r="AN113" s="41"/>
      <c r="AO113" s="41"/>
      <c r="AP113" s="41"/>
      <c r="AQ113" s="41"/>
      <c r="AR113" s="41"/>
      <c r="AS113" s="41"/>
      <c r="AT113" s="41"/>
      <c r="AU113" s="41"/>
      <c r="AV113" s="41"/>
      <c r="AW113" s="41"/>
      <c r="AX113" s="41"/>
      <c r="AY113" s="41"/>
      <c r="AZ113" s="41"/>
    </row>
    <row r="114" spans="1:52" x14ac:dyDescent="0.35">
      <c r="A114" s="32"/>
      <c r="B114" s="32"/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F114" s="41"/>
      <c r="AG114" s="41"/>
      <c r="AH114" s="41"/>
      <c r="AI114" s="41"/>
      <c r="AJ114" s="41"/>
      <c r="AK114" s="41"/>
      <c r="AL114" s="41"/>
      <c r="AM114" s="41"/>
      <c r="AN114" s="41"/>
      <c r="AO114" s="41"/>
      <c r="AP114" s="41"/>
      <c r="AQ114" s="41"/>
      <c r="AR114" s="41"/>
      <c r="AS114" s="41"/>
      <c r="AT114" s="41"/>
      <c r="AU114" s="41"/>
      <c r="AV114" s="41"/>
      <c r="AW114" s="41"/>
      <c r="AX114" s="41"/>
      <c r="AY114" s="41"/>
      <c r="AZ114" s="41"/>
    </row>
    <row r="115" spans="1:52" x14ac:dyDescent="0.35">
      <c r="A115" s="32"/>
      <c r="B115" s="32"/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F115" s="41"/>
      <c r="AG115" s="41"/>
      <c r="AH115" s="41"/>
      <c r="AI115" s="41"/>
      <c r="AJ115" s="41"/>
      <c r="AK115" s="41"/>
      <c r="AL115" s="41"/>
      <c r="AM115" s="41"/>
      <c r="AN115" s="41"/>
      <c r="AO115" s="41"/>
      <c r="AP115" s="41"/>
      <c r="AQ115" s="41"/>
      <c r="AR115" s="41"/>
      <c r="AS115" s="41"/>
      <c r="AT115" s="41"/>
      <c r="AU115" s="41"/>
      <c r="AV115" s="41"/>
      <c r="AW115" s="41"/>
      <c r="AX115" s="41"/>
      <c r="AY115" s="41"/>
      <c r="AZ115" s="41"/>
    </row>
    <row r="116" spans="1:52" x14ac:dyDescent="0.35">
      <c r="A116" s="32"/>
      <c r="B116" s="32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F116" s="41"/>
      <c r="AG116" s="41"/>
      <c r="AH116" s="41"/>
      <c r="AI116" s="41"/>
      <c r="AJ116" s="41"/>
      <c r="AK116" s="41"/>
      <c r="AL116" s="41"/>
      <c r="AM116" s="41"/>
      <c r="AN116" s="41"/>
      <c r="AO116" s="41"/>
      <c r="AP116" s="41"/>
      <c r="AQ116" s="41"/>
      <c r="AR116" s="41"/>
      <c r="AS116" s="41"/>
      <c r="AT116" s="41"/>
      <c r="AU116" s="41"/>
      <c r="AV116" s="41"/>
      <c r="AW116" s="41"/>
      <c r="AX116" s="41"/>
      <c r="AY116" s="41"/>
      <c r="AZ116" s="41"/>
    </row>
    <row r="117" spans="1:52" x14ac:dyDescent="0.35">
      <c r="A117" s="32"/>
      <c r="B117" s="32"/>
      <c r="C117" s="41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41"/>
      <c r="Z117" s="41"/>
      <c r="AA117" s="41"/>
      <c r="AB117" s="41"/>
      <c r="AC117" s="41"/>
      <c r="AD117" s="41"/>
      <c r="AE117" s="41"/>
      <c r="AF117" s="41"/>
      <c r="AG117" s="41"/>
      <c r="AH117" s="41"/>
      <c r="AI117" s="41"/>
      <c r="AJ117" s="41"/>
      <c r="AK117" s="41"/>
      <c r="AL117" s="41"/>
      <c r="AM117" s="41"/>
      <c r="AN117" s="41"/>
      <c r="AO117" s="41"/>
      <c r="AP117" s="41"/>
      <c r="AQ117" s="41"/>
      <c r="AR117" s="41"/>
      <c r="AS117" s="41"/>
      <c r="AT117" s="41"/>
      <c r="AU117" s="41"/>
      <c r="AV117" s="41"/>
      <c r="AW117" s="41"/>
      <c r="AX117" s="41"/>
      <c r="AY117" s="41"/>
      <c r="AZ117" s="41"/>
    </row>
    <row r="118" spans="1:52" x14ac:dyDescent="0.35">
      <c r="A118" s="32"/>
      <c r="B118" s="32"/>
      <c r="C118" s="41"/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  <c r="X118" s="41"/>
      <c r="Y118" s="41"/>
      <c r="Z118" s="41"/>
      <c r="AA118" s="41"/>
      <c r="AB118" s="41"/>
      <c r="AC118" s="41"/>
      <c r="AD118" s="41"/>
      <c r="AE118" s="41"/>
      <c r="AF118" s="41"/>
      <c r="AG118" s="41"/>
      <c r="AH118" s="41"/>
      <c r="AI118" s="41"/>
      <c r="AJ118" s="41"/>
      <c r="AK118" s="41"/>
      <c r="AL118" s="41"/>
      <c r="AM118" s="41"/>
      <c r="AN118" s="41"/>
      <c r="AO118" s="41"/>
      <c r="AP118" s="41"/>
      <c r="AQ118" s="41"/>
      <c r="AR118" s="41"/>
      <c r="AS118" s="41"/>
      <c r="AT118" s="41"/>
      <c r="AU118" s="41"/>
      <c r="AV118" s="41"/>
      <c r="AW118" s="41"/>
      <c r="AX118" s="41"/>
      <c r="AY118" s="41"/>
      <c r="AZ118" s="41"/>
    </row>
    <row r="119" spans="1:52" x14ac:dyDescent="0.35">
      <c r="A119" s="32"/>
      <c r="B119" s="32"/>
      <c r="C119" s="41"/>
      <c r="D119" s="41"/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  <c r="X119" s="41"/>
      <c r="Y119" s="41"/>
      <c r="Z119" s="41"/>
      <c r="AA119" s="41"/>
      <c r="AB119" s="41"/>
      <c r="AC119" s="41"/>
      <c r="AD119" s="41"/>
      <c r="AE119" s="41"/>
      <c r="AF119" s="41"/>
      <c r="AG119" s="41"/>
      <c r="AH119" s="41"/>
      <c r="AI119" s="41"/>
      <c r="AJ119" s="41"/>
      <c r="AK119" s="41"/>
      <c r="AL119" s="41"/>
      <c r="AM119" s="41"/>
      <c r="AN119" s="41"/>
      <c r="AO119" s="41"/>
      <c r="AP119" s="41"/>
      <c r="AQ119" s="41"/>
      <c r="AR119" s="41"/>
      <c r="AS119" s="41"/>
      <c r="AT119" s="41"/>
      <c r="AU119" s="41"/>
      <c r="AV119" s="41"/>
      <c r="AW119" s="41"/>
      <c r="AX119" s="41"/>
      <c r="AY119" s="41"/>
      <c r="AZ119" s="41"/>
    </row>
    <row r="120" spans="1:52" x14ac:dyDescent="0.35">
      <c r="A120" s="32"/>
      <c r="B120" s="32"/>
      <c r="C120" s="41"/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  <c r="X120" s="41"/>
      <c r="Y120" s="41"/>
      <c r="Z120" s="41"/>
      <c r="AA120" s="41"/>
      <c r="AB120" s="41"/>
      <c r="AC120" s="41"/>
      <c r="AD120" s="41"/>
      <c r="AE120" s="41"/>
      <c r="AF120" s="41"/>
      <c r="AG120" s="41"/>
      <c r="AH120" s="41"/>
      <c r="AI120" s="41"/>
      <c r="AJ120" s="41"/>
      <c r="AK120" s="41"/>
      <c r="AL120" s="41"/>
      <c r="AM120" s="41"/>
      <c r="AN120" s="41"/>
      <c r="AO120" s="41"/>
      <c r="AP120" s="41"/>
      <c r="AQ120" s="41"/>
      <c r="AR120" s="41"/>
      <c r="AS120" s="41"/>
      <c r="AT120" s="41"/>
      <c r="AU120" s="41"/>
      <c r="AV120" s="41"/>
      <c r="AW120" s="41"/>
      <c r="AX120" s="41"/>
      <c r="AY120" s="41"/>
      <c r="AZ120" s="41"/>
    </row>
    <row r="121" spans="1:52" x14ac:dyDescent="0.35">
      <c r="A121" s="32"/>
      <c r="B121" s="32"/>
      <c r="C121" s="41"/>
      <c r="D121" s="41"/>
      <c r="F121" s="41"/>
      <c r="G121" s="41"/>
      <c r="H121" s="41"/>
      <c r="I121" s="41"/>
      <c r="J121" s="41"/>
      <c r="K121" s="41"/>
      <c r="M121" s="41"/>
      <c r="N121" s="41"/>
      <c r="O121" s="41"/>
      <c r="P121" s="41"/>
      <c r="R121" s="41"/>
      <c r="S121" s="41"/>
      <c r="T121" s="41"/>
      <c r="U121" s="41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  <c r="AF121" s="41"/>
      <c r="AH121" s="41"/>
      <c r="AI121" s="41"/>
      <c r="AK121" s="41"/>
      <c r="AL121" s="41"/>
      <c r="AN121" s="41"/>
      <c r="AO121" s="41"/>
      <c r="AP121" s="41"/>
      <c r="AQ121" s="41"/>
      <c r="AR121" s="41"/>
      <c r="AS121" s="41"/>
      <c r="AT121" s="41"/>
      <c r="AU121" s="41"/>
      <c r="AV121" s="41"/>
      <c r="AW121" s="41"/>
      <c r="AX121" s="41"/>
      <c r="AY121" s="41"/>
      <c r="AZ121" s="41"/>
    </row>
    <row r="122" spans="1:52" x14ac:dyDescent="0.35">
      <c r="A122" s="32"/>
      <c r="B122" s="32"/>
      <c r="C122" s="41"/>
      <c r="D122" s="41"/>
      <c r="F122" s="41"/>
      <c r="G122" s="41"/>
      <c r="H122" s="41"/>
      <c r="I122" s="41"/>
      <c r="J122" s="41"/>
      <c r="K122" s="41"/>
      <c r="M122" s="41"/>
      <c r="N122" s="41"/>
      <c r="O122" s="41"/>
      <c r="P122" s="41"/>
      <c r="R122" s="41"/>
      <c r="S122" s="41"/>
      <c r="T122" s="41"/>
      <c r="U122" s="41"/>
      <c r="V122" s="41"/>
      <c r="W122" s="41"/>
      <c r="X122" s="41"/>
      <c r="Y122" s="41"/>
      <c r="Z122" s="41"/>
      <c r="AA122" s="41"/>
      <c r="AB122" s="41"/>
      <c r="AC122" s="41"/>
      <c r="AD122" s="41"/>
      <c r="AE122" s="41"/>
      <c r="AF122" s="41"/>
      <c r="AH122" s="41"/>
      <c r="AI122" s="41"/>
      <c r="AK122" s="41"/>
      <c r="AL122" s="41"/>
      <c r="AN122" s="41"/>
      <c r="AO122" s="41"/>
      <c r="AP122" s="41"/>
      <c r="AQ122" s="41"/>
      <c r="AR122" s="41"/>
      <c r="AS122" s="41"/>
      <c r="AT122" s="41"/>
      <c r="AU122" s="41"/>
      <c r="AV122" s="41"/>
      <c r="AW122" s="41"/>
      <c r="AX122" s="41"/>
      <c r="AY122" s="41"/>
      <c r="AZ122" s="41"/>
    </row>
    <row r="123" spans="1:52" x14ac:dyDescent="0.35">
      <c r="A123" s="32"/>
      <c r="B123" s="32"/>
      <c r="C123" s="41"/>
      <c r="D123" s="41"/>
      <c r="F123" s="41"/>
      <c r="G123" s="41"/>
      <c r="H123" s="41"/>
      <c r="I123" s="41"/>
      <c r="J123" s="41"/>
      <c r="K123" s="41"/>
      <c r="M123" s="41"/>
      <c r="N123" s="41"/>
      <c r="O123" s="41"/>
      <c r="P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F123" s="41"/>
      <c r="AH123" s="41"/>
      <c r="AI123" s="41"/>
      <c r="AK123" s="41"/>
      <c r="AL123" s="41"/>
      <c r="AN123" s="41"/>
      <c r="AO123" s="41"/>
      <c r="AP123" s="41"/>
      <c r="AQ123" s="41"/>
      <c r="AR123" s="41"/>
      <c r="AS123" s="41"/>
      <c r="AT123" s="41"/>
      <c r="AU123" s="41"/>
      <c r="AV123" s="41"/>
      <c r="AW123" s="41"/>
      <c r="AX123" s="41"/>
      <c r="AY123" s="41"/>
      <c r="AZ123" s="41"/>
    </row>
    <row r="124" spans="1:52" x14ac:dyDescent="0.35">
      <c r="A124" s="32"/>
      <c r="B124" s="32"/>
      <c r="C124" s="41"/>
      <c r="D124" s="41"/>
      <c r="F124" s="41"/>
      <c r="G124" s="41"/>
      <c r="H124" s="41"/>
      <c r="I124" s="41"/>
      <c r="J124" s="41"/>
      <c r="K124" s="41"/>
      <c r="M124" s="41"/>
      <c r="N124" s="41"/>
      <c r="O124" s="41"/>
      <c r="P124" s="41"/>
      <c r="R124" s="41"/>
      <c r="S124" s="41"/>
      <c r="T124" s="41"/>
      <c r="U124" s="41"/>
      <c r="V124" s="41"/>
      <c r="W124" s="41"/>
      <c r="X124" s="41"/>
      <c r="Y124" s="41"/>
      <c r="Z124" s="41"/>
      <c r="AA124" s="41"/>
      <c r="AB124" s="41"/>
      <c r="AC124" s="41"/>
      <c r="AD124" s="41"/>
      <c r="AE124" s="41"/>
      <c r="AF124" s="41"/>
      <c r="AH124" s="41"/>
      <c r="AI124" s="41"/>
      <c r="AK124" s="41"/>
      <c r="AL124" s="41"/>
      <c r="AN124" s="41"/>
      <c r="AO124" s="41"/>
      <c r="AP124" s="41"/>
      <c r="AQ124" s="41"/>
      <c r="AR124" s="41"/>
      <c r="AS124" s="41"/>
      <c r="AT124" s="41"/>
      <c r="AU124" s="41"/>
      <c r="AV124" s="41"/>
      <c r="AW124" s="41"/>
      <c r="AX124" s="41"/>
      <c r="AY124" s="41"/>
      <c r="AZ124" s="41"/>
    </row>
    <row r="125" spans="1:52" x14ac:dyDescent="0.35">
      <c r="A125" s="32"/>
      <c r="B125" s="32"/>
      <c r="C125" s="41"/>
      <c r="D125" s="41"/>
      <c r="F125" s="41"/>
      <c r="G125" s="41"/>
      <c r="H125" s="41"/>
      <c r="I125" s="41"/>
      <c r="J125" s="41"/>
      <c r="K125" s="41"/>
      <c r="M125" s="41"/>
      <c r="N125" s="41"/>
      <c r="O125" s="41"/>
      <c r="P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H125" s="41"/>
      <c r="AI125" s="41"/>
      <c r="AK125" s="41"/>
      <c r="AL125" s="41"/>
      <c r="AN125" s="41"/>
      <c r="AO125" s="41"/>
      <c r="AP125" s="41"/>
      <c r="AQ125" s="41"/>
      <c r="AR125" s="41"/>
      <c r="AS125" s="41"/>
      <c r="AT125" s="41"/>
      <c r="AU125" s="41"/>
      <c r="AV125" s="41"/>
      <c r="AW125" s="41"/>
      <c r="AX125" s="41"/>
      <c r="AY125" s="41"/>
      <c r="AZ125" s="41"/>
    </row>
    <row r="126" spans="1:52" x14ac:dyDescent="0.35">
      <c r="A126" s="32"/>
      <c r="B126" s="32"/>
      <c r="C126" s="41"/>
      <c r="D126" s="41"/>
      <c r="F126" s="41"/>
      <c r="G126" s="41"/>
      <c r="H126" s="41"/>
      <c r="I126" s="41"/>
      <c r="J126" s="41"/>
      <c r="K126" s="41"/>
      <c r="M126" s="41"/>
      <c r="N126" s="41"/>
      <c r="O126" s="41"/>
      <c r="P126" s="41"/>
      <c r="R126" s="41"/>
      <c r="S126" s="41"/>
      <c r="T126" s="41"/>
      <c r="U126" s="41"/>
      <c r="V126" s="41"/>
      <c r="W126" s="41"/>
      <c r="X126" s="41"/>
      <c r="Y126" s="41"/>
      <c r="Z126" s="41"/>
      <c r="AA126" s="41"/>
      <c r="AB126" s="41"/>
      <c r="AC126" s="41"/>
      <c r="AD126" s="41"/>
      <c r="AE126" s="41"/>
      <c r="AF126" s="41"/>
      <c r="AH126" s="41"/>
      <c r="AI126" s="41"/>
      <c r="AK126" s="41"/>
      <c r="AL126" s="41"/>
      <c r="AN126" s="41"/>
      <c r="AO126" s="41"/>
      <c r="AP126" s="41"/>
      <c r="AQ126" s="41"/>
      <c r="AR126" s="41"/>
      <c r="AS126" s="41"/>
      <c r="AT126" s="41"/>
      <c r="AU126" s="41"/>
      <c r="AV126" s="41"/>
      <c r="AW126" s="41"/>
      <c r="AX126" s="41"/>
      <c r="AY126" s="41"/>
      <c r="AZ126" s="41"/>
    </row>
    <row r="127" spans="1:52" x14ac:dyDescent="0.35">
      <c r="A127" s="32"/>
      <c r="B127" s="32"/>
      <c r="C127" s="41"/>
      <c r="D127" s="41"/>
      <c r="F127" s="41"/>
      <c r="G127" s="41"/>
      <c r="H127" s="41"/>
      <c r="I127" s="41"/>
      <c r="J127" s="41"/>
      <c r="K127" s="41"/>
      <c r="M127" s="41"/>
      <c r="N127" s="41"/>
      <c r="O127" s="41"/>
      <c r="P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H127" s="41"/>
      <c r="AI127" s="41"/>
      <c r="AK127" s="41"/>
      <c r="AL127" s="41"/>
      <c r="AN127" s="41"/>
      <c r="AO127" s="41"/>
      <c r="AP127" s="41"/>
      <c r="AQ127" s="41"/>
      <c r="AR127" s="41"/>
      <c r="AS127" s="41"/>
      <c r="AT127" s="41"/>
      <c r="AU127" s="41"/>
      <c r="AV127" s="41"/>
      <c r="AW127" s="41"/>
      <c r="AX127" s="41"/>
      <c r="AY127" s="41"/>
      <c r="AZ127" s="41"/>
    </row>
    <row r="128" spans="1:52" x14ac:dyDescent="0.35">
      <c r="A128" s="32"/>
      <c r="B128" s="32"/>
      <c r="C128" s="41"/>
      <c r="D128" s="41"/>
      <c r="F128" s="41"/>
      <c r="G128" s="41"/>
      <c r="H128" s="41"/>
      <c r="I128" s="41"/>
      <c r="J128" s="41"/>
      <c r="K128" s="41"/>
      <c r="M128" s="41"/>
      <c r="N128" s="41"/>
      <c r="O128" s="41"/>
      <c r="P128" s="41"/>
      <c r="R128" s="41"/>
      <c r="S128" s="41"/>
      <c r="T128" s="41"/>
      <c r="U128" s="41"/>
      <c r="V128" s="41"/>
      <c r="W128" s="41"/>
      <c r="X128" s="41"/>
      <c r="Y128" s="41"/>
      <c r="Z128" s="41"/>
      <c r="AA128" s="41"/>
      <c r="AB128" s="41"/>
      <c r="AC128" s="41"/>
      <c r="AD128" s="41"/>
      <c r="AE128" s="41"/>
      <c r="AF128" s="41"/>
      <c r="AH128" s="41"/>
      <c r="AI128" s="41"/>
      <c r="AK128" s="41"/>
      <c r="AL128" s="41"/>
      <c r="AN128" s="41"/>
      <c r="AO128" s="41"/>
      <c r="AP128" s="41"/>
      <c r="AQ128" s="41"/>
      <c r="AR128" s="41"/>
      <c r="AS128" s="41"/>
      <c r="AT128" s="41"/>
      <c r="AU128" s="41"/>
      <c r="AV128" s="41"/>
      <c r="AW128" s="41"/>
      <c r="AX128" s="41"/>
      <c r="AY128" s="41"/>
      <c r="AZ128" s="41"/>
    </row>
    <row r="129" spans="1:52" x14ac:dyDescent="0.35">
      <c r="A129" s="32"/>
      <c r="B129" s="32"/>
      <c r="C129" s="41"/>
      <c r="D129" s="41"/>
      <c r="F129" s="41"/>
      <c r="G129" s="41"/>
      <c r="H129" s="41"/>
      <c r="I129" s="41"/>
      <c r="J129" s="41"/>
      <c r="K129" s="41"/>
      <c r="M129" s="41"/>
      <c r="N129" s="41"/>
      <c r="O129" s="41"/>
      <c r="P129" s="41"/>
      <c r="R129" s="41"/>
      <c r="S129" s="41"/>
      <c r="T129" s="41"/>
      <c r="U129" s="41"/>
      <c r="V129" s="41"/>
      <c r="W129" s="41"/>
      <c r="X129" s="41"/>
      <c r="Y129" s="41"/>
      <c r="Z129" s="41"/>
      <c r="AA129" s="41"/>
      <c r="AB129" s="41"/>
      <c r="AC129" s="41"/>
      <c r="AD129" s="41"/>
      <c r="AE129" s="41"/>
      <c r="AF129" s="41"/>
      <c r="AH129" s="41"/>
      <c r="AI129" s="41"/>
      <c r="AK129" s="41"/>
      <c r="AL129" s="41"/>
      <c r="AN129" s="41"/>
      <c r="AO129" s="41"/>
      <c r="AP129" s="41"/>
      <c r="AQ129" s="41"/>
      <c r="AR129" s="41"/>
      <c r="AS129" s="41"/>
      <c r="AT129" s="41"/>
      <c r="AU129" s="41"/>
      <c r="AV129" s="41"/>
      <c r="AW129" s="41"/>
      <c r="AX129" s="41"/>
      <c r="AY129" s="41"/>
      <c r="AZ129" s="41"/>
    </row>
    <row r="130" spans="1:52" x14ac:dyDescent="0.35">
      <c r="A130" s="32"/>
      <c r="B130" s="32"/>
      <c r="C130" s="41"/>
      <c r="D130" s="41"/>
      <c r="F130" s="41"/>
      <c r="G130" s="41"/>
      <c r="H130" s="41"/>
      <c r="I130" s="41"/>
      <c r="J130" s="41"/>
      <c r="K130" s="41"/>
      <c r="M130" s="41"/>
      <c r="N130" s="41"/>
      <c r="O130" s="41"/>
      <c r="P130" s="41"/>
      <c r="R130" s="41"/>
      <c r="S130" s="41"/>
      <c r="T130" s="41"/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  <c r="AF130" s="41"/>
      <c r="AH130" s="41"/>
      <c r="AI130" s="41"/>
      <c r="AK130" s="41"/>
      <c r="AL130" s="41"/>
      <c r="AN130" s="41"/>
      <c r="AO130" s="41"/>
      <c r="AP130" s="41"/>
      <c r="AQ130" s="41"/>
      <c r="AR130" s="41"/>
      <c r="AS130" s="41"/>
      <c r="AT130" s="41"/>
      <c r="AU130" s="41"/>
      <c r="AV130" s="41"/>
      <c r="AW130" s="41"/>
      <c r="AX130" s="41"/>
      <c r="AY130" s="41"/>
      <c r="AZ130" s="41"/>
    </row>
    <row r="131" spans="1:52" x14ac:dyDescent="0.35">
      <c r="A131" s="32"/>
      <c r="B131" s="32"/>
      <c r="C131" s="41"/>
      <c r="D131" s="41"/>
      <c r="F131" s="41"/>
      <c r="G131" s="41"/>
      <c r="H131" s="41"/>
      <c r="I131" s="41"/>
      <c r="J131" s="41"/>
      <c r="K131" s="41"/>
      <c r="M131" s="41"/>
      <c r="N131" s="41"/>
      <c r="O131" s="41"/>
      <c r="P131" s="41"/>
      <c r="R131" s="41"/>
      <c r="S131" s="41"/>
      <c r="T131" s="41"/>
      <c r="U131" s="41"/>
      <c r="V131" s="41"/>
      <c r="W131" s="41"/>
      <c r="X131" s="41"/>
      <c r="Y131" s="41"/>
      <c r="Z131" s="41"/>
      <c r="AA131" s="41"/>
      <c r="AB131" s="41"/>
      <c r="AC131" s="41"/>
      <c r="AD131" s="41"/>
      <c r="AE131" s="41"/>
      <c r="AF131" s="41"/>
      <c r="AH131" s="41"/>
      <c r="AI131" s="41"/>
      <c r="AK131" s="41"/>
      <c r="AL131" s="41"/>
      <c r="AN131" s="41"/>
      <c r="AO131" s="41"/>
      <c r="AP131" s="41"/>
      <c r="AQ131" s="41"/>
      <c r="AR131" s="41"/>
      <c r="AS131" s="41"/>
      <c r="AT131" s="41"/>
      <c r="AU131" s="41"/>
      <c r="AV131" s="41"/>
      <c r="AW131" s="41"/>
      <c r="AX131" s="41"/>
      <c r="AY131" s="41"/>
      <c r="AZ131" s="41"/>
    </row>
    <row r="132" spans="1:52" x14ac:dyDescent="0.35">
      <c r="A132" s="32"/>
      <c r="B132" s="32"/>
      <c r="C132" s="41"/>
      <c r="D132" s="41"/>
      <c r="F132" s="41"/>
      <c r="G132" s="41"/>
      <c r="H132" s="41"/>
      <c r="I132" s="41"/>
      <c r="J132" s="41"/>
      <c r="K132" s="41"/>
      <c r="M132" s="41"/>
      <c r="N132" s="41"/>
      <c r="O132" s="41"/>
      <c r="P132" s="41"/>
      <c r="R132" s="41"/>
      <c r="S132" s="41"/>
      <c r="T132" s="41"/>
      <c r="U132" s="41"/>
      <c r="V132" s="41"/>
      <c r="W132" s="41"/>
      <c r="X132" s="41"/>
      <c r="Y132" s="41"/>
      <c r="Z132" s="41"/>
      <c r="AA132" s="41"/>
      <c r="AB132" s="41"/>
      <c r="AC132" s="41"/>
      <c r="AD132" s="41"/>
      <c r="AE132" s="41"/>
      <c r="AF132" s="41"/>
      <c r="AH132" s="41"/>
      <c r="AI132" s="41"/>
      <c r="AK132" s="41"/>
      <c r="AL132" s="41"/>
      <c r="AN132" s="41"/>
      <c r="AO132" s="41"/>
      <c r="AP132" s="41"/>
      <c r="AQ132" s="41"/>
      <c r="AR132" s="41"/>
      <c r="AS132" s="41"/>
      <c r="AT132" s="41"/>
      <c r="AU132" s="41"/>
      <c r="AV132" s="41"/>
      <c r="AW132" s="41"/>
      <c r="AX132" s="41"/>
      <c r="AY132" s="41"/>
      <c r="AZ132" s="41"/>
    </row>
    <row r="133" spans="1:52" x14ac:dyDescent="0.35">
      <c r="A133" s="32"/>
      <c r="B133" s="32"/>
      <c r="C133" s="41"/>
      <c r="D133" s="41"/>
      <c r="F133" s="41"/>
      <c r="G133" s="41"/>
      <c r="H133" s="41"/>
      <c r="I133" s="41"/>
      <c r="J133" s="41"/>
      <c r="K133" s="41"/>
      <c r="M133" s="41"/>
      <c r="N133" s="41"/>
      <c r="O133" s="41"/>
      <c r="P133" s="41"/>
      <c r="R133" s="41"/>
      <c r="S133" s="41"/>
      <c r="T133" s="41"/>
      <c r="U133" s="41"/>
      <c r="V133" s="41"/>
      <c r="W133" s="41"/>
      <c r="X133" s="41"/>
      <c r="Y133" s="41"/>
      <c r="Z133" s="41"/>
      <c r="AA133" s="41"/>
      <c r="AB133" s="41"/>
      <c r="AC133" s="41"/>
      <c r="AD133" s="41"/>
      <c r="AE133" s="41"/>
      <c r="AF133" s="41"/>
      <c r="AH133" s="41"/>
      <c r="AI133" s="41"/>
      <c r="AK133" s="41"/>
      <c r="AL133" s="41"/>
      <c r="AN133" s="41"/>
      <c r="AO133" s="41"/>
      <c r="AP133" s="41"/>
      <c r="AQ133" s="41"/>
      <c r="AR133" s="41"/>
      <c r="AS133" s="41"/>
      <c r="AT133" s="41"/>
      <c r="AU133" s="41"/>
      <c r="AV133" s="41"/>
      <c r="AW133" s="41"/>
      <c r="AX133" s="41"/>
      <c r="AY133" s="41"/>
      <c r="AZ133" s="41"/>
    </row>
    <row r="134" spans="1:52" x14ac:dyDescent="0.35">
      <c r="A134" s="32"/>
      <c r="B134" s="32"/>
      <c r="C134" s="41"/>
      <c r="D134" s="41"/>
      <c r="F134" s="41"/>
      <c r="G134" s="41"/>
      <c r="H134" s="41"/>
      <c r="I134" s="41"/>
      <c r="J134" s="41"/>
      <c r="K134" s="41"/>
      <c r="M134" s="41"/>
      <c r="N134" s="41"/>
      <c r="O134" s="41"/>
      <c r="P134" s="41"/>
      <c r="R134" s="41"/>
      <c r="S134" s="41"/>
      <c r="T134" s="41"/>
      <c r="U134" s="41"/>
      <c r="V134" s="41"/>
      <c r="W134" s="41"/>
      <c r="X134" s="41"/>
      <c r="Y134" s="41"/>
      <c r="Z134" s="41"/>
      <c r="AA134" s="41"/>
      <c r="AB134" s="41"/>
      <c r="AC134" s="41"/>
      <c r="AD134" s="41"/>
      <c r="AE134" s="41"/>
      <c r="AF134" s="41"/>
      <c r="AH134" s="41"/>
      <c r="AI134" s="41"/>
      <c r="AK134" s="41"/>
      <c r="AL134" s="41"/>
      <c r="AN134" s="41"/>
      <c r="AO134" s="41"/>
      <c r="AP134" s="41"/>
      <c r="AQ134" s="41"/>
      <c r="AR134" s="41"/>
      <c r="AS134" s="41"/>
      <c r="AT134" s="41"/>
      <c r="AU134" s="41"/>
      <c r="AV134" s="41"/>
      <c r="AW134" s="41"/>
      <c r="AX134" s="41"/>
      <c r="AY134" s="41"/>
      <c r="AZ134" s="41"/>
    </row>
    <row r="135" spans="1:52" x14ac:dyDescent="0.35">
      <c r="A135" s="32"/>
      <c r="B135" s="32"/>
      <c r="C135" s="41"/>
      <c r="D135" s="41"/>
      <c r="F135" s="41"/>
      <c r="G135" s="41"/>
      <c r="H135" s="41"/>
      <c r="I135" s="41"/>
      <c r="J135" s="41"/>
      <c r="K135" s="41"/>
      <c r="M135" s="41"/>
      <c r="N135" s="41"/>
      <c r="O135" s="41"/>
      <c r="P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F135" s="41"/>
      <c r="AH135" s="41"/>
      <c r="AI135" s="41"/>
      <c r="AK135" s="41"/>
      <c r="AL135" s="41"/>
      <c r="AN135" s="41"/>
      <c r="AO135" s="41"/>
      <c r="AP135" s="41"/>
      <c r="AQ135" s="41"/>
      <c r="AR135" s="41"/>
      <c r="AS135" s="41"/>
      <c r="AT135" s="41"/>
      <c r="AU135" s="41"/>
      <c r="AV135" s="41"/>
      <c r="AW135" s="41"/>
      <c r="AX135" s="41"/>
      <c r="AY135" s="41"/>
      <c r="AZ135" s="41"/>
    </row>
    <row r="136" spans="1:52" x14ac:dyDescent="0.35">
      <c r="A136" s="32"/>
      <c r="B136" s="32"/>
      <c r="C136" s="41"/>
      <c r="D136" s="41"/>
      <c r="F136" s="41"/>
      <c r="G136" s="41"/>
      <c r="H136" s="41"/>
      <c r="I136" s="41"/>
      <c r="J136" s="41"/>
      <c r="K136" s="41"/>
      <c r="M136" s="41"/>
      <c r="N136" s="41"/>
      <c r="O136" s="41"/>
      <c r="P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F136" s="41"/>
      <c r="AH136" s="41"/>
      <c r="AI136" s="41"/>
      <c r="AK136" s="41"/>
      <c r="AL136" s="41"/>
      <c r="AN136" s="41"/>
      <c r="AO136" s="41"/>
      <c r="AP136" s="41"/>
      <c r="AQ136" s="41"/>
      <c r="AR136" s="41"/>
      <c r="AS136" s="41"/>
      <c r="AT136" s="41"/>
      <c r="AU136" s="41"/>
      <c r="AV136" s="41"/>
      <c r="AW136" s="41"/>
      <c r="AX136" s="41"/>
      <c r="AY136" s="41"/>
      <c r="AZ136" s="41"/>
    </row>
    <row r="137" spans="1:52" x14ac:dyDescent="0.35">
      <c r="A137" s="32"/>
      <c r="B137" s="32"/>
      <c r="C137" s="41"/>
      <c r="D137" s="41"/>
      <c r="F137" s="41"/>
      <c r="G137" s="41"/>
      <c r="H137" s="41"/>
      <c r="I137" s="41"/>
      <c r="J137" s="41"/>
      <c r="K137" s="41"/>
      <c r="M137" s="41"/>
      <c r="N137" s="41"/>
      <c r="O137" s="41"/>
      <c r="P137" s="41"/>
      <c r="R137" s="41"/>
      <c r="S137" s="41"/>
      <c r="T137" s="41"/>
      <c r="U137" s="41"/>
      <c r="V137" s="41"/>
      <c r="W137" s="41"/>
      <c r="X137" s="41"/>
      <c r="Y137" s="41"/>
      <c r="Z137" s="41"/>
      <c r="AA137" s="41"/>
      <c r="AB137" s="41"/>
      <c r="AC137" s="41"/>
      <c r="AD137" s="41"/>
      <c r="AE137" s="41"/>
      <c r="AF137" s="41"/>
      <c r="AH137" s="41"/>
      <c r="AI137" s="41"/>
      <c r="AK137" s="41"/>
      <c r="AL137" s="41"/>
      <c r="AN137" s="41"/>
      <c r="AO137" s="41"/>
      <c r="AP137" s="41"/>
      <c r="AQ137" s="41"/>
      <c r="AR137" s="41"/>
      <c r="AS137" s="41"/>
      <c r="AT137" s="41"/>
      <c r="AU137" s="41"/>
      <c r="AV137" s="41"/>
      <c r="AW137" s="41"/>
      <c r="AX137" s="41"/>
      <c r="AY137" s="41"/>
      <c r="AZ137" s="41"/>
    </row>
    <row r="138" spans="1:52" x14ac:dyDescent="0.35">
      <c r="A138" s="32"/>
      <c r="B138" s="32"/>
      <c r="C138" s="41"/>
      <c r="D138" s="41"/>
      <c r="F138" s="41"/>
      <c r="G138" s="41"/>
      <c r="H138" s="41"/>
      <c r="I138" s="41"/>
      <c r="J138" s="41"/>
      <c r="K138" s="41"/>
      <c r="M138" s="41"/>
      <c r="N138" s="41"/>
      <c r="O138" s="41"/>
      <c r="P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F138" s="41"/>
      <c r="AH138" s="41"/>
      <c r="AI138" s="41"/>
      <c r="AK138" s="41"/>
      <c r="AL138" s="41"/>
      <c r="AN138" s="41"/>
      <c r="AO138" s="41"/>
      <c r="AP138" s="41"/>
      <c r="AQ138" s="41"/>
      <c r="AR138" s="41"/>
      <c r="AS138" s="41"/>
      <c r="AT138" s="41"/>
      <c r="AU138" s="41"/>
      <c r="AV138" s="41"/>
      <c r="AW138" s="41"/>
      <c r="AX138" s="41"/>
      <c r="AY138" s="41"/>
      <c r="AZ138" s="41"/>
    </row>
    <row r="139" spans="1:52" x14ac:dyDescent="0.35">
      <c r="A139" s="32"/>
      <c r="B139" s="32"/>
      <c r="C139" s="41"/>
      <c r="D139" s="41"/>
      <c r="F139" s="41"/>
      <c r="G139" s="41"/>
      <c r="H139" s="41"/>
      <c r="I139" s="41"/>
      <c r="J139" s="41"/>
      <c r="K139" s="41"/>
      <c r="M139" s="41"/>
      <c r="N139" s="41"/>
      <c r="O139" s="41"/>
      <c r="P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H139" s="41"/>
      <c r="AI139" s="41"/>
      <c r="AK139" s="41"/>
      <c r="AL139" s="41"/>
      <c r="AN139" s="41"/>
      <c r="AO139" s="41"/>
      <c r="AP139" s="41"/>
      <c r="AQ139" s="41"/>
      <c r="AR139" s="41"/>
      <c r="AS139" s="41"/>
      <c r="AT139" s="41"/>
      <c r="AU139" s="41"/>
      <c r="AV139" s="41"/>
      <c r="AW139" s="41"/>
      <c r="AX139" s="41"/>
      <c r="AY139" s="41"/>
      <c r="AZ139" s="41"/>
    </row>
    <row r="140" spans="1:52" x14ac:dyDescent="0.35">
      <c r="A140" s="32"/>
      <c r="B140" s="32"/>
      <c r="C140" s="41"/>
      <c r="D140" s="41"/>
      <c r="F140" s="41"/>
      <c r="G140" s="41"/>
      <c r="H140" s="41"/>
      <c r="I140" s="41"/>
      <c r="J140" s="41"/>
      <c r="K140" s="41"/>
      <c r="M140" s="41"/>
      <c r="N140" s="41"/>
      <c r="O140" s="41"/>
      <c r="P140" s="41"/>
      <c r="R140" s="41"/>
      <c r="S140" s="41"/>
      <c r="T140" s="41"/>
      <c r="U140" s="41"/>
      <c r="V140" s="41"/>
      <c r="W140" s="41"/>
      <c r="X140" s="41"/>
      <c r="Y140" s="41"/>
      <c r="Z140" s="41"/>
      <c r="AA140" s="41"/>
      <c r="AB140" s="41"/>
      <c r="AC140" s="41"/>
      <c r="AD140" s="41"/>
      <c r="AE140" s="41"/>
      <c r="AF140" s="41"/>
      <c r="AH140" s="41"/>
      <c r="AI140" s="41"/>
      <c r="AK140" s="41"/>
      <c r="AL140" s="41"/>
      <c r="AN140" s="41"/>
      <c r="AO140" s="41"/>
      <c r="AP140" s="41"/>
      <c r="AQ140" s="41"/>
      <c r="AR140" s="41"/>
      <c r="AS140" s="41"/>
      <c r="AT140" s="41"/>
      <c r="AU140" s="41"/>
      <c r="AV140" s="41"/>
      <c r="AW140" s="41"/>
      <c r="AX140" s="41"/>
      <c r="AY140" s="41"/>
      <c r="AZ140" s="41"/>
    </row>
    <row r="141" spans="1:52" x14ac:dyDescent="0.35">
      <c r="A141" s="32"/>
      <c r="B141" s="32"/>
      <c r="C141" s="41"/>
      <c r="D141" s="41"/>
      <c r="F141" s="41"/>
      <c r="G141" s="41"/>
      <c r="H141" s="41"/>
      <c r="I141" s="41"/>
      <c r="J141" s="41"/>
      <c r="K141" s="41"/>
      <c r="M141" s="41"/>
      <c r="N141" s="41"/>
      <c r="O141" s="41"/>
      <c r="P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H141" s="41"/>
      <c r="AI141" s="41"/>
      <c r="AK141" s="41"/>
      <c r="AL141" s="41"/>
      <c r="AN141" s="41"/>
      <c r="AO141" s="41"/>
      <c r="AP141" s="41"/>
      <c r="AQ141" s="41"/>
      <c r="AR141" s="41"/>
      <c r="AS141" s="41"/>
      <c r="AT141" s="41"/>
      <c r="AU141" s="41"/>
      <c r="AV141" s="41"/>
      <c r="AW141" s="41"/>
      <c r="AX141" s="41"/>
      <c r="AY141" s="41"/>
      <c r="AZ141" s="41"/>
    </row>
    <row r="142" spans="1:52" x14ac:dyDescent="0.35">
      <c r="A142" s="32"/>
      <c r="B142" s="32"/>
      <c r="C142" s="41"/>
      <c r="D142" s="41"/>
      <c r="F142" s="41"/>
      <c r="G142" s="41"/>
      <c r="H142" s="41"/>
      <c r="I142" s="41"/>
      <c r="J142" s="41"/>
      <c r="M142" s="41"/>
      <c r="N142" s="41"/>
      <c r="O142" s="41"/>
      <c r="R142" s="41"/>
      <c r="S142" s="41"/>
      <c r="T142" s="41"/>
      <c r="U142" s="41"/>
      <c r="V142" s="41"/>
      <c r="X142" s="41"/>
      <c r="Y142" s="41"/>
      <c r="Z142" s="41"/>
      <c r="AA142" s="41"/>
      <c r="AB142" s="41"/>
      <c r="AC142" s="41"/>
      <c r="AD142" s="41"/>
      <c r="AE142" s="41"/>
      <c r="AH142" s="41"/>
      <c r="AK142" s="41"/>
      <c r="AN142" s="41"/>
      <c r="AO142" s="41"/>
      <c r="AP142" s="41"/>
      <c r="AQ142" s="41"/>
      <c r="AR142" s="41"/>
      <c r="AS142" s="41"/>
      <c r="AT142" s="41"/>
      <c r="AU142" s="41"/>
      <c r="AV142" s="41"/>
      <c r="AW142" s="41"/>
      <c r="AX142" s="41"/>
      <c r="AY142" s="41"/>
      <c r="AZ142" s="41"/>
    </row>
    <row r="143" spans="1:52" x14ac:dyDescent="0.35">
      <c r="A143" s="32"/>
      <c r="B143" s="32"/>
      <c r="C143" s="41"/>
      <c r="D143" s="41"/>
      <c r="F143" s="41"/>
      <c r="G143" s="41"/>
      <c r="H143" s="41"/>
      <c r="I143" s="41"/>
      <c r="J143" s="41"/>
      <c r="M143" s="41"/>
      <c r="N143" s="41"/>
      <c r="O143" s="41"/>
      <c r="R143" s="41"/>
      <c r="S143" s="41"/>
      <c r="T143" s="41"/>
      <c r="U143" s="41"/>
      <c r="V143" s="41"/>
      <c r="X143" s="41"/>
      <c r="Y143" s="41"/>
      <c r="Z143" s="41"/>
      <c r="AA143" s="41"/>
      <c r="AB143" s="41"/>
      <c r="AC143" s="41"/>
      <c r="AD143" s="41"/>
      <c r="AE143" s="41"/>
      <c r="AH143" s="41"/>
      <c r="AK143" s="41"/>
      <c r="AN143" s="41"/>
      <c r="AO143" s="41"/>
      <c r="AP143" s="41"/>
      <c r="AQ143" s="41"/>
      <c r="AR143" s="41"/>
      <c r="AS143" s="41"/>
      <c r="AT143" s="41"/>
      <c r="AU143" s="41"/>
      <c r="AV143" s="41"/>
      <c r="AW143" s="41"/>
      <c r="AX143" s="41"/>
      <c r="AY143" s="41"/>
      <c r="AZ143" s="41"/>
    </row>
    <row r="144" spans="1:52" x14ac:dyDescent="0.35">
      <c r="A144" s="32"/>
      <c r="B144" s="32"/>
      <c r="C144" s="41"/>
      <c r="D144" s="41"/>
      <c r="F144" s="41"/>
      <c r="G144" s="41"/>
      <c r="H144" s="41"/>
      <c r="I144" s="41"/>
      <c r="J144" s="41"/>
      <c r="M144" s="41"/>
      <c r="N144" s="41"/>
      <c r="O144" s="41"/>
      <c r="R144" s="41"/>
      <c r="S144" s="41"/>
      <c r="T144" s="41"/>
      <c r="U144" s="41"/>
      <c r="V144" s="41"/>
      <c r="X144" s="41"/>
      <c r="Y144" s="41"/>
      <c r="Z144" s="41"/>
      <c r="AA144" s="41"/>
      <c r="AB144" s="41"/>
      <c r="AC144" s="41"/>
      <c r="AD144" s="41"/>
      <c r="AE144" s="41"/>
      <c r="AH144" s="41"/>
      <c r="AK144" s="41"/>
      <c r="AN144" s="41"/>
      <c r="AO144" s="41"/>
      <c r="AP144" s="41"/>
      <c r="AQ144" s="41"/>
      <c r="AR144" s="41"/>
      <c r="AS144" s="41"/>
      <c r="AT144" s="41"/>
      <c r="AU144" s="41"/>
      <c r="AV144" s="41"/>
      <c r="AW144" s="41"/>
      <c r="AX144" s="41"/>
      <c r="AY144" s="41"/>
      <c r="AZ144" s="41"/>
    </row>
    <row r="145" spans="1:52" x14ac:dyDescent="0.35">
      <c r="A145" s="32"/>
      <c r="B145" s="32"/>
      <c r="C145" s="41"/>
      <c r="D145" s="41"/>
      <c r="F145" s="41"/>
      <c r="G145" s="41"/>
      <c r="H145" s="41"/>
      <c r="I145" s="41"/>
      <c r="J145" s="41"/>
      <c r="M145" s="41"/>
      <c r="N145" s="41"/>
      <c r="O145" s="41"/>
      <c r="R145" s="41"/>
      <c r="S145" s="41"/>
      <c r="T145" s="41"/>
      <c r="U145" s="41"/>
      <c r="V145" s="41"/>
      <c r="X145" s="41"/>
      <c r="Y145" s="41"/>
      <c r="Z145" s="41"/>
      <c r="AA145" s="41"/>
      <c r="AB145" s="41"/>
      <c r="AC145" s="41"/>
      <c r="AD145" s="41"/>
      <c r="AE145" s="41"/>
      <c r="AH145" s="41"/>
      <c r="AK145" s="41"/>
      <c r="AN145" s="41"/>
      <c r="AO145" s="41"/>
      <c r="AP145" s="41"/>
      <c r="AQ145" s="41"/>
      <c r="AR145" s="41"/>
      <c r="AS145" s="41"/>
      <c r="AT145" s="41"/>
      <c r="AU145" s="41"/>
      <c r="AV145" s="41"/>
      <c r="AW145" s="41"/>
      <c r="AX145" s="41"/>
      <c r="AY145" s="41"/>
      <c r="AZ145" s="41"/>
    </row>
    <row r="146" spans="1:52" x14ac:dyDescent="0.35">
      <c r="A146" s="32"/>
      <c r="B146" s="32"/>
      <c r="R146" s="41"/>
      <c r="AN146" s="41"/>
    </row>
    <row r="147" spans="1:52" x14ac:dyDescent="0.35">
      <c r="A147" s="32"/>
      <c r="B147" s="32"/>
      <c r="R147" s="41"/>
      <c r="AN147" s="41"/>
    </row>
    <row r="148" spans="1:52" x14ac:dyDescent="0.35">
      <c r="A148" s="32"/>
      <c r="B148" s="32"/>
      <c r="R148" s="41"/>
      <c r="AN148" s="41"/>
    </row>
    <row r="149" spans="1:52" x14ac:dyDescent="0.35">
      <c r="A149" s="32"/>
      <c r="B149" s="32"/>
      <c r="R149" s="41"/>
      <c r="AN149" s="41"/>
    </row>
    <row r="150" spans="1:52" x14ac:dyDescent="0.35">
      <c r="A150" s="32"/>
      <c r="B150" s="32"/>
      <c r="R150" s="41"/>
      <c r="AN150" s="41"/>
    </row>
    <row r="151" spans="1:52" x14ac:dyDescent="0.35">
      <c r="A151" s="32"/>
      <c r="B151" s="32"/>
      <c r="R151" s="41"/>
      <c r="AN151" s="41"/>
    </row>
    <row r="152" spans="1:52" x14ac:dyDescent="0.35">
      <c r="A152" s="32"/>
      <c r="B152" s="32"/>
      <c r="R152" s="41"/>
      <c r="AN152" s="41"/>
    </row>
    <row r="153" spans="1:52" x14ac:dyDescent="0.35">
      <c r="A153" s="32"/>
      <c r="B153" s="32"/>
      <c r="R153" s="41"/>
      <c r="AN153" s="41"/>
    </row>
    <row r="154" spans="1:52" x14ac:dyDescent="0.35">
      <c r="A154" s="32"/>
      <c r="B154" s="32"/>
      <c r="R154" s="41"/>
      <c r="AN154" s="41"/>
    </row>
    <row r="155" spans="1:52" x14ac:dyDescent="0.35">
      <c r="A155" s="32"/>
      <c r="B155" s="32"/>
      <c r="R155" s="41"/>
      <c r="AN155" s="41"/>
    </row>
    <row r="156" spans="1:52" x14ac:dyDescent="0.35">
      <c r="A156" s="32"/>
      <c r="B156" s="32"/>
      <c r="R156" s="41"/>
      <c r="AN156" s="41"/>
    </row>
    <row r="157" spans="1:52" x14ac:dyDescent="0.35">
      <c r="A157" s="32"/>
      <c r="B157" s="32"/>
      <c r="R157" s="41"/>
      <c r="AN157" s="41"/>
    </row>
    <row r="158" spans="1:52" x14ac:dyDescent="0.35">
      <c r="A158" s="32"/>
      <c r="B158" s="32"/>
      <c r="R158" s="41"/>
      <c r="AN158" s="41"/>
    </row>
    <row r="159" spans="1:52" x14ac:dyDescent="0.35">
      <c r="A159" s="32"/>
      <c r="B159" s="32"/>
    </row>
    <row r="160" spans="1:52" x14ac:dyDescent="0.35">
      <c r="A160" s="32"/>
      <c r="B160" s="32"/>
    </row>
    <row r="161" spans="1:2" x14ac:dyDescent="0.35">
      <c r="A161" s="32"/>
      <c r="B161" s="32"/>
    </row>
    <row r="162" spans="1:2" x14ac:dyDescent="0.35">
      <c r="A162" s="32"/>
      <c r="B162" s="32"/>
    </row>
    <row r="163" spans="1:2" x14ac:dyDescent="0.35">
      <c r="A163" s="32"/>
      <c r="B163" s="32"/>
    </row>
    <row r="164" spans="1:2" x14ac:dyDescent="0.35">
      <c r="A164" s="32"/>
      <c r="B164" s="32"/>
    </row>
    <row r="165" spans="1:2" x14ac:dyDescent="0.35">
      <c r="A165" s="32"/>
      <c r="B165" s="32"/>
    </row>
    <row r="166" spans="1:2" x14ac:dyDescent="0.35">
      <c r="A166" s="32"/>
      <c r="B166" s="32"/>
    </row>
    <row r="167" spans="1:2" x14ac:dyDescent="0.35">
      <c r="A167" s="32"/>
      <c r="B167" s="32"/>
    </row>
    <row r="168" spans="1:2" x14ac:dyDescent="0.35">
      <c r="A168" s="32"/>
      <c r="B168" s="32"/>
    </row>
    <row r="169" spans="1:2" x14ac:dyDescent="0.35">
      <c r="A169" s="32"/>
      <c r="B169" s="32"/>
    </row>
    <row r="170" spans="1:2" x14ac:dyDescent="0.35">
      <c r="A170" s="32"/>
      <c r="B170" s="32"/>
    </row>
    <row r="171" spans="1:2" x14ac:dyDescent="0.35">
      <c r="A171" s="32"/>
      <c r="B171" s="32"/>
    </row>
    <row r="172" spans="1:2" x14ac:dyDescent="0.35">
      <c r="A172" s="32"/>
      <c r="B172" s="32"/>
    </row>
    <row r="173" spans="1:2" x14ac:dyDescent="0.35">
      <c r="A173" s="32"/>
      <c r="B173" s="32"/>
    </row>
    <row r="174" spans="1:2" x14ac:dyDescent="0.35">
      <c r="A174" s="32"/>
      <c r="B174" s="32"/>
    </row>
    <row r="175" spans="1:2" x14ac:dyDescent="0.35">
      <c r="A175" s="32"/>
      <c r="B175" s="32"/>
    </row>
    <row r="176" spans="1:2" x14ac:dyDescent="0.35">
      <c r="A176" s="32"/>
      <c r="B176" s="32"/>
    </row>
    <row r="177" spans="1:2" x14ac:dyDescent="0.35">
      <c r="A177" s="32"/>
      <c r="B177" s="32"/>
    </row>
    <row r="178" spans="1:2" x14ac:dyDescent="0.35">
      <c r="A178" s="32"/>
      <c r="B178" s="32"/>
    </row>
    <row r="179" spans="1:2" x14ac:dyDescent="0.35">
      <c r="A179" s="32"/>
      <c r="B179" s="32"/>
    </row>
    <row r="180" spans="1:2" x14ac:dyDescent="0.35">
      <c r="A180" s="32"/>
      <c r="B180" s="32"/>
    </row>
    <row r="181" spans="1:2" x14ac:dyDescent="0.35">
      <c r="A181" s="32"/>
      <c r="B181" s="32"/>
    </row>
    <row r="182" spans="1:2" x14ac:dyDescent="0.35">
      <c r="A182" s="32"/>
      <c r="B182" s="32"/>
    </row>
    <row r="183" spans="1:2" x14ac:dyDescent="0.35">
      <c r="A183" s="32"/>
      <c r="B183" s="32"/>
    </row>
    <row r="184" spans="1:2" x14ac:dyDescent="0.35">
      <c r="A184" s="32"/>
      <c r="B184" s="32"/>
    </row>
    <row r="185" spans="1:2" x14ac:dyDescent="0.35">
      <c r="A185" s="32"/>
      <c r="B185" s="32"/>
    </row>
    <row r="186" spans="1:2" x14ac:dyDescent="0.35">
      <c r="A186" s="32"/>
      <c r="B186" s="32"/>
    </row>
    <row r="187" spans="1:2" x14ac:dyDescent="0.35">
      <c r="A187" s="32"/>
      <c r="B187" s="32"/>
    </row>
    <row r="188" spans="1:2" x14ac:dyDescent="0.35">
      <c r="A188" s="32"/>
      <c r="B188" s="32"/>
    </row>
    <row r="189" spans="1:2" x14ac:dyDescent="0.35">
      <c r="A189" s="32"/>
      <c r="B189" s="32"/>
    </row>
    <row r="190" spans="1:2" x14ac:dyDescent="0.35">
      <c r="A190" s="32"/>
      <c r="B190" s="32"/>
    </row>
    <row r="191" spans="1:2" x14ac:dyDescent="0.35">
      <c r="A191" s="32"/>
      <c r="B191" s="32"/>
    </row>
    <row r="192" spans="1:2" x14ac:dyDescent="0.35">
      <c r="A192" s="32"/>
      <c r="B192" s="32"/>
    </row>
    <row r="193" spans="1:2" x14ac:dyDescent="0.35">
      <c r="A193" s="32"/>
      <c r="B193" s="32"/>
    </row>
    <row r="194" spans="1:2" x14ac:dyDescent="0.35">
      <c r="A194" s="32"/>
      <c r="B194" s="32"/>
    </row>
    <row r="195" spans="1:2" x14ac:dyDescent="0.35">
      <c r="A195" s="32"/>
      <c r="B195" s="32"/>
    </row>
    <row r="196" spans="1:2" x14ac:dyDescent="0.35">
      <c r="A196" s="32"/>
      <c r="B196" s="32"/>
    </row>
    <row r="197" spans="1:2" x14ac:dyDescent="0.35">
      <c r="A197" s="32"/>
      <c r="B197" s="32"/>
    </row>
    <row r="198" spans="1:2" x14ac:dyDescent="0.35">
      <c r="A198" s="32"/>
      <c r="B198" s="32"/>
    </row>
    <row r="199" spans="1:2" x14ac:dyDescent="0.35">
      <c r="A199" s="32"/>
      <c r="B199" s="32"/>
    </row>
    <row r="200" spans="1:2" x14ac:dyDescent="0.35">
      <c r="A200" s="32"/>
      <c r="B200" s="32"/>
    </row>
    <row r="201" spans="1:2" x14ac:dyDescent="0.35">
      <c r="A201" s="32"/>
      <c r="B201" s="32"/>
    </row>
    <row r="202" spans="1:2" x14ac:dyDescent="0.35">
      <c r="A202" s="32"/>
      <c r="B202" s="32"/>
    </row>
    <row r="203" spans="1:2" x14ac:dyDescent="0.35">
      <c r="A203" s="32"/>
      <c r="B203" s="32"/>
    </row>
    <row r="204" spans="1:2" x14ac:dyDescent="0.35">
      <c r="A204" s="32"/>
      <c r="B204" s="32"/>
    </row>
    <row r="205" spans="1:2" x14ac:dyDescent="0.35">
      <c r="A205" s="32"/>
      <c r="B205" s="32"/>
    </row>
    <row r="206" spans="1:2" x14ac:dyDescent="0.35">
      <c r="A206" s="32"/>
      <c r="B206" s="32"/>
    </row>
    <row r="207" spans="1:2" x14ac:dyDescent="0.35">
      <c r="A207" s="32"/>
      <c r="B207" s="32"/>
    </row>
    <row r="208" spans="1:2" x14ac:dyDescent="0.35">
      <c r="A208" s="32"/>
      <c r="B208" s="32"/>
    </row>
    <row r="209" spans="1:2" x14ac:dyDescent="0.35">
      <c r="A209" s="32"/>
      <c r="B209" s="32"/>
    </row>
    <row r="210" spans="1:2" x14ac:dyDescent="0.35">
      <c r="A210" s="32"/>
      <c r="B210" s="32"/>
    </row>
    <row r="211" spans="1:2" x14ac:dyDescent="0.35">
      <c r="A211" s="32"/>
      <c r="B211" s="32"/>
    </row>
    <row r="212" spans="1:2" x14ac:dyDescent="0.35">
      <c r="A212" s="32"/>
      <c r="B212" s="32"/>
    </row>
    <row r="213" spans="1:2" x14ac:dyDescent="0.35">
      <c r="A213" s="32"/>
      <c r="B213" s="32"/>
    </row>
    <row r="214" spans="1:2" x14ac:dyDescent="0.35">
      <c r="A214" s="32"/>
      <c r="B214" s="32"/>
    </row>
    <row r="215" spans="1:2" x14ac:dyDescent="0.35">
      <c r="A215" s="32"/>
      <c r="B215" s="32"/>
    </row>
    <row r="216" spans="1:2" x14ac:dyDescent="0.35">
      <c r="A216" s="32"/>
      <c r="B216" s="32"/>
    </row>
    <row r="217" spans="1:2" x14ac:dyDescent="0.35">
      <c r="A217" s="32"/>
      <c r="B217" s="32"/>
    </row>
    <row r="218" spans="1:2" x14ac:dyDescent="0.35">
      <c r="A218" s="32"/>
      <c r="B218" s="32"/>
    </row>
    <row r="219" spans="1:2" x14ac:dyDescent="0.35">
      <c r="A219" s="32"/>
      <c r="B219" s="32"/>
    </row>
    <row r="220" spans="1:2" x14ac:dyDescent="0.35">
      <c r="A220" s="32"/>
      <c r="B220" s="32"/>
    </row>
    <row r="221" spans="1:2" x14ac:dyDescent="0.35">
      <c r="A221" s="32"/>
      <c r="B221" s="32"/>
    </row>
    <row r="222" spans="1:2" x14ac:dyDescent="0.35">
      <c r="A222" s="32"/>
      <c r="B222" s="32"/>
    </row>
    <row r="223" spans="1:2" x14ac:dyDescent="0.35">
      <c r="A223" s="32"/>
      <c r="B223" s="32"/>
    </row>
    <row r="224" spans="1:2" x14ac:dyDescent="0.35">
      <c r="A224" s="32"/>
      <c r="B224" s="32"/>
    </row>
    <row r="225" spans="1:2" x14ac:dyDescent="0.35">
      <c r="A225" s="32"/>
      <c r="B225" s="32"/>
    </row>
    <row r="226" spans="1:2" x14ac:dyDescent="0.35">
      <c r="A226" s="32"/>
      <c r="B226" s="32"/>
    </row>
    <row r="227" spans="1:2" x14ac:dyDescent="0.35">
      <c r="A227" s="32"/>
      <c r="B227" s="32"/>
    </row>
    <row r="228" spans="1:2" x14ac:dyDescent="0.35">
      <c r="A228" s="32"/>
      <c r="B228" s="32"/>
    </row>
    <row r="229" spans="1:2" x14ac:dyDescent="0.35">
      <c r="A229" s="32"/>
      <c r="B229" s="32"/>
    </row>
    <row r="230" spans="1:2" x14ac:dyDescent="0.35">
      <c r="A230" s="32"/>
      <c r="B230" s="32"/>
    </row>
    <row r="231" spans="1:2" x14ac:dyDescent="0.35">
      <c r="A231" s="32"/>
      <c r="B231" s="32"/>
    </row>
    <row r="232" spans="1:2" x14ac:dyDescent="0.35">
      <c r="A232" s="32"/>
      <c r="B232" s="32"/>
    </row>
    <row r="233" spans="1:2" x14ac:dyDescent="0.35">
      <c r="A233" s="32"/>
      <c r="B233" s="32"/>
    </row>
    <row r="234" spans="1:2" x14ac:dyDescent="0.35">
      <c r="A234" s="32"/>
      <c r="B234" s="32"/>
    </row>
    <row r="235" spans="1:2" x14ac:dyDescent="0.35">
      <c r="A235" s="32"/>
      <c r="B235" s="32"/>
    </row>
    <row r="236" spans="1:2" x14ac:dyDescent="0.35">
      <c r="A236" s="32"/>
      <c r="B236" s="32"/>
    </row>
    <row r="237" spans="1:2" x14ac:dyDescent="0.35">
      <c r="A237" s="32"/>
      <c r="B237" s="32"/>
    </row>
    <row r="238" spans="1:2" x14ac:dyDescent="0.35">
      <c r="A238" s="32"/>
      <c r="B238" s="32"/>
    </row>
    <row r="239" spans="1:2" x14ac:dyDescent="0.35">
      <c r="A239" s="32"/>
      <c r="B239" s="32"/>
    </row>
    <row r="240" spans="1:2" x14ac:dyDescent="0.35">
      <c r="A240" s="32"/>
      <c r="B240" s="32"/>
    </row>
    <row r="241" spans="1:2" x14ac:dyDescent="0.35">
      <c r="A241" s="32"/>
      <c r="B241" s="32"/>
    </row>
    <row r="242" spans="1:2" x14ac:dyDescent="0.35">
      <c r="A242" s="32"/>
      <c r="B242" s="32"/>
    </row>
    <row r="243" spans="1:2" x14ac:dyDescent="0.35">
      <c r="A243" s="32"/>
      <c r="B243" s="32"/>
    </row>
    <row r="244" spans="1:2" x14ac:dyDescent="0.35">
      <c r="A244" s="32"/>
      <c r="B244" s="32"/>
    </row>
    <row r="245" spans="1:2" x14ac:dyDescent="0.35">
      <c r="A245" s="32"/>
      <c r="B245" s="32"/>
    </row>
    <row r="246" spans="1:2" x14ac:dyDescent="0.35">
      <c r="A246" s="32"/>
      <c r="B246" s="32"/>
    </row>
    <row r="247" spans="1:2" x14ac:dyDescent="0.35">
      <c r="A247" s="32"/>
      <c r="B247" s="32"/>
    </row>
    <row r="248" spans="1:2" x14ac:dyDescent="0.35">
      <c r="A248" s="32"/>
      <c r="B248" s="32"/>
    </row>
    <row r="249" spans="1:2" x14ac:dyDescent="0.35">
      <c r="A249" s="32"/>
      <c r="B249" s="32"/>
    </row>
    <row r="250" spans="1:2" x14ac:dyDescent="0.35">
      <c r="A250" s="32"/>
      <c r="B250" s="32"/>
    </row>
    <row r="251" spans="1:2" x14ac:dyDescent="0.35">
      <c r="A251" s="32"/>
      <c r="B251" s="32"/>
    </row>
    <row r="252" spans="1:2" x14ac:dyDescent="0.35">
      <c r="A252" s="32"/>
      <c r="B252" s="32"/>
    </row>
    <row r="253" spans="1:2" x14ac:dyDescent="0.35">
      <c r="A253" s="32"/>
      <c r="B253" s="32"/>
    </row>
    <row r="254" spans="1:2" x14ac:dyDescent="0.35">
      <c r="A254" s="32"/>
      <c r="B254" s="32"/>
    </row>
    <row r="255" spans="1:2" x14ac:dyDescent="0.35">
      <c r="A255" s="32"/>
      <c r="B255" s="32"/>
    </row>
    <row r="256" spans="1:2" x14ac:dyDescent="0.35">
      <c r="A256" s="32"/>
      <c r="B256" s="32"/>
    </row>
    <row r="257" spans="1:2" x14ac:dyDescent="0.35">
      <c r="A257" s="32"/>
      <c r="B257" s="32"/>
    </row>
    <row r="258" spans="1:2" x14ac:dyDescent="0.35">
      <c r="A258" s="32"/>
      <c r="B258" s="32"/>
    </row>
    <row r="259" spans="1:2" x14ac:dyDescent="0.35">
      <c r="A259" s="32"/>
      <c r="B259" s="32"/>
    </row>
    <row r="260" spans="1:2" x14ac:dyDescent="0.35">
      <c r="A260" s="32"/>
      <c r="B260" s="32"/>
    </row>
    <row r="261" spans="1:2" x14ac:dyDescent="0.35">
      <c r="A261" s="32"/>
      <c r="B261" s="32"/>
    </row>
    <row r="262" spans="1:2" x14ac:dyDescent="0.35">
      <c r="A262" s="32"/>
      <c r="B262" s="32"/>
    </row>
    <row r="263" spans="1:2" x14ac:dyDescent="0.35">
      <c r="A263" s="32"/>
      <c r="B263" s="32"/>
    </row>
    <row r="264" spans="1:2" x14ac:dyDescent="0.35">
      <c r="A264" s="32"/>
      <c r="B264" s="32"/>
    </row>
    <row r="265" spans="1:2" x14ac:dyDescent="0.35">
      <c r="A265" s="32"/>
      <c r="B265" s="32"/>
    </row>
    <row r="266" spans="1:2" x14ac:dyDescent="0.35">
      <c r="A266" s="32"/>
      <c r="B266" s="32"/>
    </row>
    <row r="267" spans="1:2" x14ac:dyDescent="0.35">
      <c r="A267" s="32"/>
      <c r="B267" s="32"/>
    </row>
    <row r="268" spans="1:2" x14ac:dyDescent="0.35">
      <c r="A268" s="32"/>
      <c r="B268" s="32"/>
    </row>
    <row r="269" spans="1:2" x14ac:dyDescent="0.35">
      <c r="A269" s="32"/>
      <c r="B269" s="32"/>
    </row>
    <row r="270" spans="1:2" x14ac:dyDescent="0.35">
      <c r="A270" s="32"/>
      <c r="B270" s="32"/>
    </row>
    <row r="271" spans="1:2" x14ac:dyDescent="0.35">
      <c r="A271" s="32"/>
      <c r="B271" s="32"/>
    </row>
    <row r="272" spans="1:2" x14ac:dyDescent="0.35">
      <c r="A272" s="32"/>
      <c r="B272" s="32"/>
    </row>
    <row r="273" spans="1:2" x14ac:dyDescent="0.35">
      <c r="A273" s="32"/>
      <c r="B273" s="32"/>
    </row>
    <row r="274" spans="1:2" x14ac:dyDescent="0.35">
      <c r="A274" s="32"/>
      <c r="B274" s="32"/>
    </row>
    <row r="275" spans="1:2" x14ac:dyDescent="0.35">
      <c r="A275" s="32"/>
      <c r="B275" s="32"/>
    </row>
    <row r="276" spans="1:2" x14ac:dyDescent="0.35">
      <c r="A276" s="32"/>
      <c r="B276" s="32"/>
    </row>
    <row r="277" spans="1:2" x14ac:dyDescent="0.35">
      <c r="A277" s="32"/>
      <c r="B277" s="32"/>
    </row>
    <row r="278" spans="1:2" x14ac:dyDescent="0.35">
      <c r="A278" s="32"/>
      <c r="B278" s="32"/>
    </row>
    <row r="279" spans="1:2" x14ac:dyDescent="0.35">
      <c r="A279" s="32"/>
      <c r="B279" s="32"/>
    </row>
    <row r="280" spans="1:2" x14ac:dyDescent="0.35">
      <c r="A280" s="32"/>
      <c r="B280" s="32"/>
    </row>
    <row r="281" spans="1:2" x14ac:dyDescent="0.35">
      <c r="A281" s="32"/>
      <c r="B281" s="32"/>
    </row>
    <row r="282" spans="1:2" x14ac:dyDescent="0.35">
      <c r="A282" s="32"/>
      <c r="B282" s="32"/>
    </row>
    <row r="283" spans="1:2" x14ac:dyDescent="0.35">
      <c r="A283" s="32"/>
      <c r="B283" s="32"/>
    </row>
    <row r="284" spans="1:2" x14ac:dyDescent="0.35">
      <c r="A284" s="32"/>
      <c r="B284" s="32"/>
    </row>
    <row r="285" spans="1:2" x14ac:dyDescent="0.35">
      <c r="A285" s="32"/>
      <c r="B285" s="32"/>
    </row>
    <row r="286" spans="1:2" x14ac:dyDescent="0.35">
      <c r="A286" s="32"/>
      <c r="B286" s="32"/>
    </row>
    <row r="287" spans="1:2" x14ac:dyDescent="0.35">
      <c r="A287" s="32"/>
      <c r="B287" s="32"/>
    </row>
    <row r="288" spans="1:2" x14ac:dyDescent="0.35">
      <c r="A288" s="32"/>
      <c r="B288" s="32"/>
    </row>
    <row r="289" spans="1:2" x14ac:dyDescent="0.35">
      <c r="A289" s="32"/>
      <c r="B289" s="32"/>
    </row>
    <row r="290" spans="1:2" x14ac:dyDescent="0.35">
      <c r="A290" s="32"/>
      <c r="B290" s="32"/>
    </row>
    <row r="291" spans="1:2" x14ac:dyDescent="0.35">
      <c r="A291" s="32"/>
      <c r="B291" s="32"/>
    </row>
    <row r="292" spans="1:2" x14ac:dyDescent="0.35">
      <c r="A292" s="32"/>
      <c r="B292" s="32"/>
    </row>
    <row r="293" spans="1:2" x14ac:dyDescent="0.35">
      <c r="A293" s="32"/>
      <c r="B293" s="32"/>
    </row>
    <row r="294" spans="1:2" x14ac:dyDescent="0.35">
      <c r="A294" s="32"/>
      <c r="B294" s="32"/>
    </row>
    <row r="295" spans="1:2" x14ac:dyDescent="0.35">
      <c r="A295" s="32"/>
      <c r="B295" s="32"/>
    </row>
    <row r="296" spans="1:2" x14ac:dyDescent="0.35">
      <c r="A296" s="32"/>
      <c r="B296" s="32"/>
    </row>
    <row r="297" spans="1:2" x14ac:dyDescent="0.35">
      <c r="A297" s="32"/>
      <c r="B297" s="32"/>
    </row>
    <row r="298" spans="1:2" x14ac:dyDescent="0.35">
      <c r="A298" s="32"/>
      <c r="B298" s="32"/>
    </row>
    <row r="299" spans="1:2" x14ac:dyDescent="0.35">
      <c r="A299" s="32"/>
      <c r="B299" s="32"/>
    </row>
    <row r="300" spans="1:2" x14ac:dyDescent="0.35">
      <c r="A300" s="32"/>
      <c r="B300" s="32"/>
    </row>
    <row r="301" spans="1:2" x14ac:dyDescent="0.35">
      <c r="A301" s="32"/>
      <c r="B301" s="32"/>
    </row>
    <row r="302" spans="1:2" x14ac:dyDescent="0.35">
      <c r="A302" s="32"/>
      <c r="B302" s="32"/>
    </row>
    <row r="303" spans="1:2" x14ac:dyDescent="0.35">
      <c r="A303" s="32"/>
      <c r="B303" s="32"/>
    </row>
    <row r="304" spans="1:2" x14ac:dyDescent="0.35">
      <c r="A304" s="32"/>
      <c r="B304" s="32"/>
    </row>
    <row r="305" spans="1:2" x14ac:dyDescent="0.35">
      <c r="A305" s="32"/>
      <c r="B305" s="32"/>
    </row>
    <row r="306" spans="1:2" x14ac:dyDescent="0.35">
      <c r="A306" s="32"/>
      <c r="B306" s="32"/>
    </row>
    <row r="307" spans="1:2" x14ac:dyDescent="0.35">
      <c r="A307" s="32"/>
      <c r="B307" s="32"/>
    </row>
    <row r="308" spans="1:2" x14ac:dyDescent="0.35">
      <c r="A308" s="32"/>
      <c r="B308" s="32"/>
    </row>
    <row r="309" spans="1:2" x14ac:dyDescent="0.35">
      <c r="A309" s="32"/>
      <c r="B309" s="32"/>
    </row>
    <row r="310" spans="1:2" x14ac:dyDescent="0.35">
      <c r="A310" s="32"/>
      <c r="B310" s="32"/>
    </row>
    <row r="311" spans="1:2" x14ac:dyDescent="0.35">
      <c r="A311" s="32"/>
      <c r="B311" s="32"/>
    </row>
    <row r="312" spans="1:2" x14ac:dyDescent="0.35">
      <c r="A312" s="32"/>
      <c r="B312" s="32"/>
    </row>
    <row r="313" spans="1:2" x14ac:dyDescent="0.35">
      <c r="A313" s="32"/>
      <c r="B313" s="32"/>
    </row>
    <row r="314" spans="1:2" x14ac:dyDescent="0.35">
      <c r="A314" s="32"/>
      <c r="B314" s="32"/>
    </row>
    <row r="315" spans="1:2" x14ac:dyDescent="0.35">
      <c r="A315" s="32"/>
      <c r="B315" s="32"/>
    </row>
    <row r="316" spans="1:2" x14ac:dyDescent="0.35">
      <c r="A316" s="32"/>
      <c r="B316" s="32"/>
    </row>
    <row r="317" spans="1:2" x14ac:dyDescent="0.35">
      <c r="A317" s="32"/>
      <c r="B317" s="32"/>
    </row>
    <row r="318" spans="1:2" x14ac:dyDescent="0.35">
      <c r="A318" s="32"/>
      <c r="B318" s="32"/>
    </row>
    <row r="319" spans="1:2" x14ac:dyDescent="0.35">
      <c r="A319" s="32"/>
      <c r="B319" s="32"/>
    </row>
    <row r="320" spans="1:2" x14ac:dyDescent="0.35">
      <c r="A320" s="32"/>
      <c r="B320" s="32"/>
    </row>
    <row r="321" spans="1:2" x14ac:dyDescent="0.35">
      <c r="A321" s="32"/>
      <c r="B321" s="32"/>
    </row>
    <row r="322" spans="1:2" x14ac:dyDescent="0.35">
      <c r="A322" s="32"/>
      <c r="B322" s="32"/>
    </row>
    <row r="323" spans="1:2" x14ac:dyDescent="0.35">
      <c r="A323" s="32"/>
      <c r="B323" s="32"/>
    </row>
    <row r="324" spans="1:2" x14ac:dyDescent="0.35">
      <c r="A324" s="32"/>
      <c r="B324" s="32"/>
    </row>
    <row r="325" spans="1:2" x14ac:dyDescent="0.35">
      <c r="A325" s="32"/>
      <c r="B325" s="32"/>
    </row>
    <row r="326" spans="1:2" x14ac:dyDescent="0.35">
      <c r="A326" s="32"/>
      <c r="B326" s="32"/>
    </row>
    <row r="327" spans="1:2" x14ac:dyDescent="0.35">
      <c r="A327" s="32"/>
      <c r="B327" s="32"/>
    </row>
    <row r="328" spans="1:2" x14ac:dyDescent="0.35">
      <c r="A328" s="32"/>
      <c r="B328" s="32"/>
    </row>
    <row r="329" spans="1:2" x14ac:dyDescent="0.35">
      <c r="A329" s="32"/>
      <c r="B329" s="32"/>
    </row>
    <row r="330" spans="1:2" x14ac:dyDescent="0.35">
      <c r="A330" s="32"/>
      <c r="B330" s="32"/>
    </row>
    <row r="331" spans="1:2" x14ac:dyDescent="0.35">
      <c r="A331" s="32"/>
      <c r="B331" s="32"/>
    </row>
    <row r="332" spans="1:2" x14ac:dyDescent="0.35">
      <c r="A332" s="32"/>
      <c r="B332" s="32"/>
    </row>
    <row r="333" spans="1:2" x14ac:dyDescent="0.35">
      <c r="A333" s="32"/>
      <c r="B333" s="32"/>
    </row>
    <row r="334" spans="1:2" x14ac:dyDescent="0.35">
      <c r="A334" s="32"/>
      <c r="B334" s="32"/>
    </row>
    <row r="335" spans="1:2" x14ac:dyDescent="0.35">
      <c r="A335" s="32"/>
      <c r="B335" s="32"/>
    </row>
    <row r="336" spans="1:2" x14ac:dyDescent="0.35">
      <c r="A336" s="32"/>
      <c r="B336" s="32"/>
    </row>
    <row r="337" spans="1:2" x14ac:dyDescent="0.35">
      <c r="A337" s="32"/>
      <c r="B337" s="32"/>
    </row>
    <row r="338" spans="1:2" x14ac:dyDescent="0.35">
      <c r="A338" s="32"/>
      <c r="B338" s="32"/>
    </row>
    <row r="339" spans="1:2" x14ac:dyDescent="0.35">
      <c r="A339" s="32"/>
      <c r="B339" s="32"/>
    </row>
    <row r="340" spans="1:2" x14ac:dyDescent="0.35">
      <c r="A340" s="32"/>
      <c r="B340" s="32"/>
    </row>
    <row r="341" spans="1:2" x14ac:dyDescent="0.35">
      <c r="A341" s="32"/>
      <c r="B341" s="32"/>
    </row>
    <row r="342" spans="1:2" x14ac:dyDescent="0.35">
      <c r="A342" s="32"/>
      <c r="B342" s="32"/>
    </row>
    <row r="343" spans="1:2" x14ac:dyDescent="0.35">
      <c r="A343" s="32"/>
      <c r="B343" s="32"/>
    </row>
    <row r="344" spans="1:2" x14ac:dyDescent="0.35">
      <c r="A344" s="32"/>
      <c r="B344" s="32"/>
    </row>
    <row r="345" spans="1:2" x14ac:dyDescent="0.35">
      <c r="A345" s="32"/>
      <c r="B345" s="32"/>
    </row>
    <row r="346" spans="1:2" x14ac:dyDescent="0.35">
      <c r="A346" s="32"/>
      <c r="B346" s="32"/>
    </row>
    <row r="347" spans="1:2" x14ac:dyDescent="0.35">
      <c r="A347" s="32"/>
      <c r="B347" s="32"/>
    </row>
    <row r="348" spans="1:2" x14ac:dyDescent="0.35">
      <c r="A348" s="32"/>
      <c r="B348" s="32"/>
    </row>
    <row r="349" spans="1:2" x14ac:dyDescent="0.35">
      <c r="A349" s="32"/>
      <c r="B349" s="32"/>
    </row>
    <row r="350" spans="1:2" x14ac:dyDescent="0.35">
      <c r="A350" s="32"/>
      <c r="B350" s="32"/>
    </row>
    <row r="351" spans="1:2" x14ac:dyDescent="0.35">
      <c r="A351" s="32"/>
      <c r="B351" s="32"/>
    </row>
    <row r="352" spans="1:2" x14ac:dyDescent="0.35">
      <c r="A352" s="32"/>
      <c r="B352" s="32"/>
    </row>
    <row r="353" spans="1:2" x14ac:dyDescent="0.35">
      <c r="A353" s="32"/>
      <c r="B353" s="32"/>
    </row>
    <row r="354" spans="1:2" x14ac:dyDescent="0.35">
      <c r="A354" s="32"/>
      <c r="B354" s="32"/>
    </row>
    <row r="355" spans="1:2" x14ac:dyDescent="0.35">
      <c r="A355" s="32"/>
      <c r="B355" s="32"/>
    </row>
    <row r="356" spans="1:2" x14ac:dyDescent="0.35">
      <c r="A356" s="32"/>
      <c r="B356" s="32"/>
    </row>
    <row r="357" spans="1:2" x14ac:dyDescent="0.35">
      <c r="A357" s="32"/>
      <c r="B357" s="32"/>
    </row>
    <row r="358" spans="1:2" x14ac:dyDescent="0.35">
      <c r="A358" s="32"/>
      <c r="B358" s="32"/>
    </row>
    <row r="359" spans="1:2" x14ac:dyDescent="0.35">
      <c r="A359" s="32"/>
      <c r="B359" s="32"/>
    </row>
    <row r="360" spans="1:2" x14ac:dyDescent="0.35">
      <c r="A360" s="32"/>
      <c r="B360" s="32"/>
    </row>
    <row r="361" spans="1:2" x14ac:dyDescent="0.35">
      <c r="A361" s="32"/>
      <c r="B361" s="32"/>
    </row>
    <row r="362" spans="1:2" x14ac:dyDescent="0.35">
      <c r="A362" s="32"/>
      <c r="B362" s="32"/>
    </row>
    <row r="363" spans="1:2" x14ac:dyDescent="0.35">
      <c r="A363" s="32"/>
      <c r="B363" s="32"/>
    </row>
    <row r="364" spans="1:2" x14ac:dyDescent="0.35">
      <c r="A364" s="32"/>
      <c r="B364" s="32"/>
    </row>
    <row r="365" spans="1:2" x14ac:dyDescent="0.35">
      <c r="A365" s="32"/>
      <c r="B365" s="32"/>
    </row>
    <row r="366" spans="1:2" x14ac:dyDescent="0.35">
      <c r="A366" s="32"/>
      <c r="B366" s="32"/>
    </row>
    <row r="367" spans="1:2" x14ac:dyDescent="0.35">
      <c r="A367" s="32"/>
      <c r="B367" s="32"/>
    </row>
    <row r="368" spans="1:2" x14ac:dyDescent="0.35">
      <c r="A368" s="32"/>
      <c r="B368" s="32"/>
    </row>
    <row r="369" spans="1:2" x14ac:dyDescent="0.35">
      <c r="A369" s="32"/>
      <c r="B369" s="32"/>
    </row>
    <row r="370" spans="1:2" x14ac:dyDescent="0.35">
      <c r="A370" s="32"/>
      <c r="B370" s="32"/>
    </row>
    <row r="371" spans="1:2" x14ac:dyDescent="0.35">
      <c r="A371" s="32"/>
      <c r="B371" s="32"/>
    </row>
    <row r="372" spans="1:2" x14ac:dyDescent="0.35">
      <c r="A372" s="32"/>
      <c r="B372" s="32"/>
    </row>
    <row r="373" spans="1:2" x14ac:dyDescent="0.35">
      <c r="A373" s="32"/>
      <c r="B373" s="32"/>
    </row>
    <row r="374" spans="1:2" x14ac:dyDescent="0.35">
      <c r="A374" s="32"/>
      <c r="B374" s="32"/>
    </row>
    <row r="375" spans="1:2" x14ac:dyDescent="0.35">
      <c r="A375" s="32"/>
      <c r="B375" s="32"/>
    </row>
    <row r="376" spans="1:2" x14ac:dyDescent="0.35">
      <c r="A376" s="32"/>
      <c r="B376" s="32"/>
    </row>
    <row r="377" spans="1:2" x14ac:dyDescent="0.35">
      <c r="A377" s="32"/>
      <c r="B377" s="32"/>
    </row>
    <row r="378" spans="1:2" x14ac:dyDescent="0.35">
      <c r="A378" s="32"/>
      <c r="B378" s="32"/>
    </row>
    <row r="379" spans="1:2" x14ac:dyDescent="0.35">
      <c r="A379" s="32"/>
      <c r="B379" s="32"/>
    </row>
    <row r="380" spans="1:2" x14ac:dyDescent="0.35">
      <c r="A380" s="32"/>
      <c r="B380" s="32"/>
    </row>
    <row r="381" spans="1:2" x14ac:dyDescent="0.35">
      <c r="A381" s="32"/>
      <c r="B381" s="32"/>
    </row>
    <row r="382" spans="1:2" x14ac:dyDescent="0.35">
      <c r="A382" s="32"/>
      <c r="B382" s="32"/>
    </row>
    <row r="383" spans="1:2" x14ac:dyDescent="0.35">
      <c r="A383" s="32"/>
      <c r="B383" s="32"/>
    </row>
    <row r="384" spans="1:2" x14ac:dyDescent="0.35">
      <c r="A384" s="32"/>
      <c r="B384" s="32"/>
    </row>
    <row r="385" spans="1:2" x14ac:dyDescent="0.35">
      <c r="A385" s="32"/>
      <c r="B385" s="32"/>
    </row>
    <row r="386" spans="1:2" x14ac:dyDescent="0.35">
      <c r="A386" s="32"/>
      <c r="B386" s="32"/>
    </row>
    <row r="387" spans="1:2" x14ac:dyDescent="0.35">
      <c r="A387" s="32"/>
      <c r="B387" s="32"/>
    </row>
    <row r="388" spans="1:2" x14ac:dyDescent="0.35">
      <c r="A388" s="32"/>
      <c r="B388" s="32"/>
    </row>
    <row r="389" spans="1:2" x14ac:dyDescent="0.35">
      <c r="A389" s="32"/>
      <c r="B389" s="32"/>
    </row>
    <row r="390" spans="1:2" x14ac:dyDescent="0.35">
      <c r="A390" s="32"/>
      <c r="B390" s="32"/>
    </row>
    <row r="391" spans="1:2" x14ac:dyDescent="0.35">
      <c r="A391" s="32"/>
      <c r="B391" s="32"/>
    </row>
    <row r="392" spans="1:2" x14ac:dyDescent="0.35">
      <c r="A392" s="32"/>
      <c r="B392" s="32"/>
    </row>
    <row r="393" spans="1:2" x14ac:dyDescent="0.35">
      <c r="A393" s="32"/>
      <c r="B393" s="32"/>
    </row>
    <row r="394" spans="1:2" x14ac:dyDescent="0.35">
      <c r="A394" s="32"/>
      <c r="B394" s="32"/>
    </row>
    <row r="395" spans="1:2" x14ac:dyDescent="0.35">
      <c r="A395" s="32"/>
      <c r="B395" s="32"/>
    </row>
    <row r="396" spans="1:2" x14ac:dyDescent="0.35">
      <c r="A396" s="32"/>
      <c r="B396" s="32"/>
    </row>
    <row r="397" spans="1:2" x14ac:dyDescent="0.35">
      <c r="A397" s="32"/>
      <c r="B397" s="32"/>
    </row>
    <row r="398" spans="1:2" x14ac:dyDescent="0.35">
      <c r="A398" s="32"/>
      <c r="B398" s="32"/>
    </row>
    <row r="399" spans="1:2" x14ac:dyDescent="0.35">
      <c r="A399" s="32"/>
      <c r="B399" s="32"/>
    </row>
    <row r="400" spans="1:2" x14ac:dyDescent="0.35">
      <c r="A400" s="32"/>
      <c r="B400" s="32"/>
    </row>
    <row r="401" spans="1:2" x14ac:dyDescent="0.35">
      <c r="A401" s="32"/>
      <c r="B401" s="32"/>
    </row>
    <row r="402" spans="1:2" x14ac:dyDescent="0.35">
      <c r="A402" s="32"/>
      <c r="B402" s="32"/>
    </row>
    <row r="403" spans="1:2" x14ac:dyDescent="0.35">
      <c r="A403" s="32"/>
      <c r="B403" s="32"/>
    </row>
    <row r="404" spans="1:2" x14ac:dyDescent="0.35">
      <c r="A404" s="32"/>
      <c r="B404" s="32"/>
    </row>
    <row r="405" spans="1:2" x14ac:dyDescent="0.35">
      <c r="A405" s="32"/>
      <c r="B405" s="32"/>
    </row>
    <row r="406" spans="1:2" x14ac:dyDescent="0.35">
      <c r="A406" s="32"/>
      <c r="B406" s="32"/>
    </row>
    <row r="407" spans="1:2" x14ac:dyDescent="0.35">
      <c r="A407" s="32"/>
      <c r="B407" s="32"/>
    </row>
    <row r="408" spans="1:2" x14ac:dyDescent="0.35">
      <c r="A408" s="32"/>
      <c r="B408" s="32"/>
    </row>
    <row r="409" spans="1:2" x14ac:dyDescent="0.35">
      <c r="A409" s="32"/>
      <c r="B409" s="32"/>
    </row>
    <row r="410" spans="1:2" x14ac:dyDescent="0.35">
      <c r="A410" s="32"/>
      <c r="B410" s="32"/>
    </row>
    <row r="411" spans="1:2" x14ac:dyDescent="0.35">
      <c r="A411" s="32"/>
      <c r="B411" s="32"/>
    </row>
    <row r="412" spans="1:2" x14ac:dyDescent="0.35">
      <c r="A412" s="32"/>
      <c r="B412" s="32"/>
    </row>
    <row r="413" spans="1:2" x14ac:dyDescent="0.35">
      <c r="A413" s="32"/>
      <c r="B413" s="32"/>
    </row>
    <row r="414" spans="1:2" x14ac:dyDescent="0.35">
      <c r="A414" s="32"/>
      <c r="B414" s="32"/>
    </row>
    <row r="415" spans="1:2" x14ac:dyDescent="0.35">
      <c r="A415" s="32"/>
      <c r="B415" s="32"/>
    </row>
    <row r="416" spans="1:2" x14ac:dyDescent="0.35">
      <c r="A416" s="32"/>
      <c r="B416" s="32"/>
    </row>
    <row r="417" spans="1:2" x14ac:dyDescent="0.35">
      <c r="A417" s="32"/>
      <c r="B417" s="32"/>
    </row>
    <row r="418" spans="1:2" x14ac:dyDescent="0.35">
      <c r="A418" s="32"/>
      <c r="B418" s="32"/>
    </row>
    <row r="419" spans="1:2" x14ac:dyDescent="0.35">
      <c r="A419" s="32"/>
      <c r="B419" s="32"/>
    </row>
    <row r="420" spans="1:2" x14ac:dyDescent="0.35">
      <c r="A420" s="32"/>
      <c r="B420" s="32"/>
    </row>
    <row r="421" spans="1:2" x14ac:dyDescent="0.35">
      <c r="A421" s="32"/>
      <c r="B421" s="32"/>
    </row>
    <row r="422" spans="1:2" x14ac:dyDescent="0.35">
      <c r="A422" s="32"/>
      <c r="B422" s="32"/>
    </row>
    <row r="423" spans="1:2" x14ac:dyDescent="0.35">
      <c r="A423" s="32"/>
      <c r="B423" s="32"/>
    </row>
    <row r="424" spans="1:2" x14ac:dyDescent="0.35">
      <c r="A424" s="32"/>
      <c r="B424" s="32"/>
    </row>
    <row r="425" spans="1:2" x14ac:dyDescent="0.35">
      <c r="A425" s="32"/>
      <c r="B425" s="32"/>
    </row>
    <row r="426" spans="1:2" x14ac:dyDescent="0.35">
      <c r="A426" s="32"/>
      <c r="B426" s="32"/>
    </row>
    <row r="427" spans="1:2" x14ac:dyDescent="0.35">
      <c r="A427" s="32"/>
      <c r="B427" s="32"/>
    </row>
    <row r="428" spans="1:2" x14ac:dyDescent="0.35">
      <c r="A428" s="32"/>
      <c r="B428" s="32"/>
    </row>
    <row r="429" spans="1:2" x14ac:dyDescent="0.35">
      <c r="A429" s="32"/>
      <c r="B429" s="32"/>
    </row>
    <row r="430" spans="1:2" x14ac:dyDescent="0.35">
      <c r="A430" s="32"/>
      <c r="B430" s="32"/>
    </row>
    <row r="431" spans="1:2" x14ac:dyDescent="0.35">
      <c r="A431" s="32"/>
      <c r="B431" s="32"/>
    </row>
    <row r="432" spans="1:2" x14ac:dyDescent="0.35">
      <c r="A432" s="32"/>
      <c r="B432" s="32"/>
    </row>
    <row r="433" spans="1:2" x14ac:dyDescent="0.35">
      <c r="A433" s="32"/>
      <c r="B433" s="32"/>
    </row>
    <row r="434" spans="1:2" x14ac:dyDescent="0.35">
      <c r="A434" s="32"/>
      <c r="B434" s="32"/>
    </row>
    <row r="435" spans="1:2" x14ac:dyDescent="0.35">
      <c r="A435" s="32"/>
      <c r="B435" s="32"/>
    </row>
    <row r="436" spans="1:2" x14ac:dyDescent="0.35">
      <c r="A436" s="32"/>
      <c r="B436" s="32"/>
    </row>
    <row r="437" spans="1:2" x14ac:dyDescent="0.35">
      <c r="A437" s="32"/>
      <c r="B437" s="32"/>
    </row>
    <row r="438" spans="1:2" x14ac:dyDescent="0.35">
      <c r="A438" s="32"/>
      <c r="B438" s="32"/>
    </row>
    <row r="439" spans="1:2" x14ac:dyDescent="0.35">
      <c r="A439" s="32"/>
      <c r="B439" s="32"/>
    </row>
    <row r="440" spans="1:2" x14ac:dyDescent="0.35">
      <c r="A440" s="32"/>
      <c r="B440" s="32"/>
    </row>
    <row r="441" spans="1:2" x14ac:dyDescent="0.35">
      <c r="A441" s="32"/>
      <c r="B441" s="32"/>
    </row>
    <row r="442" spans="1:2" x14ac:dyDescent="0.35">
      <c r="A442" s="32"/>
      <c r="B442" s="32"/>
    </row>
    <row r="443" spans="1:2" x14ac:dyDescent="0.35">
      <c r="A443" s="32"/>
      <c r="B443" s="32"/>
    </row>
    <row r="444" spans="1:2" x14ac:dyDescent="0.35">
      <c r="A444" s="32"/>
      <c r="B444" s="32"/>
    </row>
    <row r="445" spans="1:2" x14ac:dyDescent="0.35">
      <c r="A445" s="32"/>
      <c r="B445" s="32"/>
    </row>
    <row r="446" spans="1:2" x14ac:dyDescent="0.35">
      <c r="A446" s="32"/>
      <c r="B446" s="32"/>
    </row>
    <row r="447" spans="1:2" x14ac:dyDescent="0.35">
      <c r="A447" s="32"/>
      <c r="B447" s="32"/>
    </row>
    <row r="448" spans="1:2" x14ac:dyDescent="0.35">
      <c r="A448" s="32"/>
      <c r="B448" s="32"/>
    </row>
    <row r="449" spans="1:2" x14ac:dyDescent="0.35">
      <c r="A449" s="32"/>
      <c r="B449" s="32"/>
    </row>
    <row r="450" spans="1:2" x14ac:dyDescent="0.35">
      <c r="A450" s="32"/>
      <c r="B450" s="32"/>
    </row>
    <row r="451" spans="1:2" x14ac:dyDescent="0.35">
      <c r="A451" s="32"/>
      <c r="B451" s="32"/>
    </row>
    <row r="452" spans="1:2" x14ac:dyDescent="0.35">
      <c r="A452" s="32"/>
      <c r="B452" s="32"/>
    </row>
    <row r="453" spans="1:2" x14ac:dyDescent="0.35">
      <c r="A453" s="32"/>
      <c r="B453" s="32"/>
    </row>
    <row r="454" spans="1:2" x14ac:dyDescent="0.35">
      <c r="A454" s="32"/>
      <c r="B454" s="32"/>
    </row>
    <row r="455" spans="1:2" x14ac:dyDescent="0.35">
      <c r="A455" s="32"/>
      <c r="B455" s="32"/>
    </row>
    <row r="456" spans="1:2" x14ac:dyDescent="0.35">
      <c r="A456" s="32"/>
      <c r="B456" s="32"/>
    </row>
    <row r="457" spans="1:2" x14ac:dyDescent="0.35">
      <c r="A457" s="32"/>
      <c r="B457" s="32"/>
    </row>
    <row r="458" spans="1:2" x14ac:dyDescent="0.35">
      <c r="A458" s="32"/>
      <c r="B458" s="32"/>
    </row>
    <row r="459" spans="1:2" x14ac:dyDescent="0.35">
      <c r="A459" s="32"/>
      <c r="B459" s="32"/>
    </row>
    <row r="460" spans="1:2" x14ac:dyDescent="0.35">
      <c r="A460" s="32"/>
      <c r="B460" s="32"/>
    </row>
    <row r="461" spans="1:2" x14ac:dyDescent="0.35">
      <c r="A461" s="32"/>
      <c r="B461" s="32"/>
    </row>
    <row r="462" spans="1:2" x14ac:dyDescent="0.35">
      <c r="A462" s="32"/>
      <c r="B462" s="32"/>
    </row>
    <row r="463" spans="1:2" x14ac:dyDescent="0.35">
      <c r="A463" s="32"/>
      <c r="B463" s="32"/>
    </row>
    <row r="464" spans="1:2" x14ac:dyDescent="0.35">
      <c r="A464" s="32"/>
      <c r="B464" s="32"/>
    </row>
    <row r="465" spans="1:2" x14ac:dyDescent="0.35">
      <c r="A465" s="32"/>
      <c r="B465" s="32"/>
    </row>
    <row r="466" spans="1:2" x14ac:dyDescent="0.35">
      <c r="A466" s="32"/>
      <c r="B466" s="32"/>
    </row>
    <row r="467" spans="1:2" x14ac:dyDescent="0.35">
      <c r="A467" s="32"/>
      <c r="B467" s="32"/>
    </row>
    <row r="468" spans="1:2" x14ac:dyDescent="0.35">
      <c r="A468" s="32"/>
      <c r="B468" s="32"/>
    </row>
    <row r="469" spans="1:2" x14ac:dyDescent="0.35">
      <c r="A469" s="32"/>
      <c r="B469" s="32"/>
    </row>
    <row r="470" spans="1:2" x14ac:dyDescent="0.35">
      <c r="A470" s="32"/>
      <c r="B470" s="32"/>
    </row>
    <row r="471" spans="1:2" x14ac:dyDescent="0.35">
      <c r="A471" s="32"/>
      <c r="B471" s="32"/>
    </row>
    <row r="472" spans="1:2" x14ac:dyDescent="0.35">
      <c r="A472" s="32"/>
      <c r="B472" s="32"/>
    </row>
    <row r="473" spans="1:2" x14ac:dyDescent="0.35">
      <c r="A473" s="32"/>
      <c r="B473" s="32"/>
    </row>
    <row r="474" spans="1:2" x14ac:dyDescent="0.35">
      <c r="A474" s="32"/>
      <c r="B474" s="32"/>
    </row>
    <row r="475" spans="1:2" x14ac:dyDescent="0.35">
      <c r="A475" s="32"/>
      <c r="B475" s="32"/>
    </row>
    <row r="476" spans="1:2" x14ac:dyDescent="0.35">
      <c r="A476" s="32"/>
      <c r="B476" s="32"/>
    </row>
    <row r="477" spans="1:2" x14ac:dyDescent="0.35">
      <c r="A477" s="32"/>
      <c r="B477" s="32"/>
    </row>
    <row r="478" spans="1:2" x14ac:dyDescent="0.35">
      <c r="A478" s="32"/>
      <c r="B478" s="32"/>
    </row>
    <row r="479" spans="1:2" x14ac:dyDescent="0.35">
      <c r="A479" s="32"/>
      <c r="B479" s="32"/>
    </row>
    <row r="480" spans="1:2" x14ac:dyDescent="0.35">
      <c r="A480" s="32"/>
      <c r="B480" s="32"/>
    </row>
    <row r="481" spans="1:2" x14ac:dyDescent="0.35">
      <c r="A481" s="32"/>
      <c r="B481" s="32"/>
    </row>
    <row r="482" spans="1:2" x14ac:dyDescent="0.35">
      <c r="A482" s="32"/>
      <c r="B482" s="32"/>
    </row>
    <row r="483" spans="1:2" x14ac:dyDescent="0.35">
      <c r="A483" s="32"/>
      <c r="B483" s="32"/>
    </row>
    <row r="484" spans="1:2" x14ac:dyDescent="0.35">
      <c r="A484" s="32"/>
      <c r="B484" s="32"/>
    </row>
    <row r="485" spans="1:2" x14ac:dyDescent="0.35">
      <c r="A485" s="32"/>
      <c r="B485" s="32"/>
    </row>
    <row r="486" spans="1:2" x14ac:dyDescent="0.35">
      <c r="A486" s="32"/>
      <c r="B486" s="32"/>
    </row>
    <row r="487" spans="1:2" x14ac:dyDescent="0.35">
      <c r="A487" s="32"/>
      <c r="B487" s="32"/>
    </row>
    <row r="488" spans="1:2" x14ac:dyDescent="0.35">
      <c r="A488" s="32"/>
      <c r="B488" s="32"/>
    </row>
    <row r="489" spans="1:2" x14ac:dyDescent="0.35">
      <c r="A489" s="32"/>
      <c r="B489" s="32"/>
    </row>
    <row r="490" spans="1:2" x14ac:dyDescent="0.35">
      <c r="A490" s="32"/>
      <c r="B490" s="32"/>
    </row>
    <row r="491" spans="1:2" x14ac:dyDescent="0.35">
      <c r="A491" s="32"/>
      <c r="B491" s="32"/>
    </row>
    <row r="492" spans="1:2" x14ac:dyDescent="0.35">
      <c r="A492" s="32"/>
      <c r="B492" s="32"/>
    </row>
    <row r="493" spans="1:2" x14ac:dyDescent="0.35">
      <c r="A493" s="32"/>
      <c r="B493" s="32"/>
    </row>
    <row r="494" spans="1:2" x14ac:dyDescent="0.35">
      <c r="A494" s="32"/>
      <c r="B494" s="32"/>
    </row>
    <row r="495" spans="1:2" x14ac:dyDescent="0.35">
      <c r="A495" s="32"/>
      <c r="B495" s="32"/>
    </row>
    <row r="496" spans="1:2" x14ac:dyDescent="0.35">
      <c r="A496" s="32"/>
      <c r="B496" s="32"/>
    </row>
    <row r="497" spans="1:2" x14ac:dyDescent="0.35">
      <c r="A497" s="32"/>
      <c r="B497" s="32"/>
    </row>
    <row r="498" spans="1:2" x14ac:dyDescent="0.35">
      <c r="A498" s="32"/>
      <c r="B498" s="32"/>
    </row>
    <row r="499" spans="1:2" x14ac:dyDescent="0.35">
      <c r="A499" s="32"/>
      <c r="B499" s="32"/>
    </row>
    <row r="500" spans="1:2" x14ac:dyDescent="0.35">
      <c r="A500" s="32"/>
      <c r="B500" s="32"/>
    </row>
    <row r="501" spans="1:2" x14ac:dyDescent="0.35">
      <c r="A501" s="32"/>
      <c r="B501" s="32"/>
    </row>
    <row r="502" spans="1:2" x14ac:dyDescent="0.35">
      <c r="A502" s="32"/>
      <c r="B502" s="32"/>
    </row>
    <row r="503" spans="1:2" x14ac:dyDescent="0.35">
      <c r="A503" s="32"/>
      <c r="B503" s="32"/>
    </row>
    <row r="504" spans="1:2" x14ac:dyDescent="0.35">
      <c r="A504" s="32"/>
      <c r="B504" s="32"/>
    </row>
    <row r="505" spans="1:2" x14ac:dyDescent="0.35">
      <c r="A505" s="32"/>
      <c r="B505" s="32"/>
    </row>
    <row r="506" spans="1:2" x14ac:dyDescent="0.35">
      <c r="A506" s="32"/>
      <c r="B506" s="32"/>
    </row>
    <row r="507" spans="1:2" x14ac:dyDescent="0.35">
      <c r="A507" s="32"/>
      <c r="B507" s="32"/>
    </row>
    <row r="508" spans="1:2" x14ac:dyDescent="0.35">
      <c r="A508" s="32"/>
      <c r="B508" s="32"/>
    </row>
    <row r="509" spans="1:2" x14ac:dyDescent="0.35">
      <c r="A509" s="32"/>
      <c r="B509" s="32"/>
    </row>
    <row r="510" spans="1:2" x14ac:dyDescent="0.35">
      <c r="A510" s="32"/>
      <c r="B510" s="32"/>
    </row>
    <row r="511" spans="1:2" x14ac:dyDescent="0.35">
      <c r="A511" s="32"/>
      <c r="B511" s="32"/>
    </row>
    <row r="512" spans="1:2" x14ac:dyDescent="0.35">
      <c r="A512" s="32"/>
      <c r="B512" s="32"/>
    </row>
    <row r="513" spans="1:2" x14ac:dyDescent="0.35">
      <c r="A513" s="32"/>
      <c r="B513" s="32"/>
    </row>
    <row r="514" spans="1:2" x14ac:dyDescent="0.35">
      <c r="A514" s="32"/>
      <c r="B514" s="32"/>
    </row>
    <row r="515" spans="1:2" x14ac:dyDescent="0.35">
      <c r="A515" s="32"/>
      <c r="B515" s="32"/>
    </row>
    <row r="516" spans="1:2" x14ac:dyDescent="0.35">
      <c r="A516" s="32"/>
      <c r="B516" s="32"/>
    </row>
    <row r="517" spans="1:2" x14ac:dyDescent="0.35">
      <c r="A517" s="32"/>
      <c r="B517" s="32"/>
    </row>
    <row r="518" spans="1:2" x14ac:dyDescent="0.35">
      <c r="A518" s="32"/>
      <c r="B518" s="32"/>
    </row>
    <row r="519" spans="1:2" x14ac:dyDescent="0.35">
      <c r="A519" s="32"/>
      <c r="B519" s="32"/>
    </row>
    <row r="520" spans="1:2" x14ac:dyDescent="0.35">
      <c r="A520" s="32"/>
      <c r="B520" s="32"/>
    </row>
    <row r="521" spans="1:2" x14ac:dyDescent="0.35">
      <c r="A521" s="32"/>
      <c r="B521" s="32"/>
    </row>
    <row r="522" spans="1:2" x14ac:dyDescent="0.35">
      <c r="A522" s="32"/>
      <c r="B522" s="32"/>
    </row>
    <row r="523" spans="1:2" x14ac:dyDescent="0.35">
      <c r="A523" s="32"/>
      <c r="B523" s="32"/>
    </row>
    <row r="524" spans="1:2" x14ac:dyDescent="0.35">
      <c r="A524" s="32"/>
      <c r="B524" s="32"/>
    </row>
    <row r="525" spans="1:2" x14ac:dyDescent="0.35">
      <c r="A525" s="32"/>
      <c r="B525" s="32"/>
    </row>
    <row r="526" spans="1:2" x14ac:dyDescent="0.35">
      <c r="A526" s="32"/>
      <c r="B526" s="32"/>
    </row>
    <row r="527" spans="1:2" x14ac:dyDescent="0.35">
      <c r="A527" s="32"/>
      <c r="B527" s="32"/>
    </row>
    <row r="528" spans="1:2" x14ac:dyDescent="0.35">
      <c r="A528" s="32"/>
      <c r="B528" s="32"/>
    </row>
    <row r="529" spans="1:2" x14ac:dyDescent="0.35">
      <c r="A529" s="32"/>
      <c r="B529" s="32"/>
    </row>
    <row r="530" spans="1:2" x14ac:dyDescent="0.35">
      <c r="A530" s="32"/>
      <c r="B530" s="32"/>
    </row>
    <row r="531" spans="1:2" x14ac:dyDescent="0.35">
      <c r="A531" s="32"/>
      <c r="B531" s="32"/>
    </row>
    <row r="532" spans="1:2" x14ac:dyDescent="0.35">
      <c r="A532" s="32"/>
      <c r="B532" s="32"/>
    </row>
    <row r="533" spans="1:2" x14ac:dyDescent="0.35">
      <c r="A533" s="32"/>
      <c r="B533" s="32"/>
    </row>
    <row r="534" spans="1:2" x14ac:dyDescent="0.35">
      <c r="A534" s="32"/>
      <c r="B534" s="32"/>
    </row>
    <row r="535" spans="1:2" x14ac:dyDescent="0.35">
      <c r="A535" s="32"/>
      <c r="B535" s="32"/>
    </row>
    <row r="536" spans="1:2" x14ac:dyDescent="0.35">
      <c r="A536" s="32"/>
      <c r="B536" s="32"/>
    </row>
    <row r="537" spans="1:2" x14ac:dyDescent="0.35">
      <c r="A537" s="32"/>
      <c r="B537" s="32"/>
    </row>
    <row r="538" spans="1:2" x14ac:dyDescent="0.35">
      <c r="A538" s="32"/>
      <c r="B538" s="32"/>
    </row>
    <row r="539" spans="1:2" x14ac:dyDescent="0.35">
      <c r="A539" s="32"/>
      <c r="B539" s="32"/>
    </row>
    <row r="540" spans="1:2" x14ac:dyDescent="0.35">
      <c r="A540" s="32"/>
      <c r="B540" s="32"/>
    </row>
    <row r="541" spans="1:2" x14ac:dyDescent="0.35">
      <c r="A541" s="32"/>
      <c r="B541" s="32"/>
    </row>
    <row r="542" spans="1:2" x14ac:dyDescent="0.35">
      <c r="A542" s="32"/>
      <c r="B542" s="32"/>
    </row>
    <row r="543" spans="1:2" x14ac:dyDescent="0.35">
      <c r="A543" s="32"/>
      <c r="B543" s="32"/>
    </row>
    <row r="544" spans="1:2" x14ac:dyDescent="0.35">
      <c r="A544" s="32"/>
      <c r="B544" s="32"/>
    </row>
    <row r="545" spans="1:2" x14ac:dyDescent="0.35">
      <c r="A545" s="32"/>
      <c r="B545" s="32"/>
    </row>
    <row r="546" spans="1:2" x14ac:dyDescent="0.35">
      <c r="A546" s="32"/>
      <c r="B546" s="32"/>
    </row>
    <row r="547" spans="1:2" x14ac:dyDescent="0.35">
      <c r="A547" s="32"/>
      <c r="B547" s="32"/>
    </row>
    <row r="548" spans="1:2" x14ac:dyDescent="0.35">
      <c r="A548" s="32"/>
      <c r="B548" s="32"/>
    </row>
    <row r="549" spans="1:2" x14ac:dyDescent="0.35">
      <c r="A549" s="32"/>
      <c r="B549" s="32"/>
    </row>
    <row r="550" spans="1:2" x14ac:dyDescent="0.35">
      <c r="A550" s="32"/>
      <c r="B550" s="32"/>
    </row>
    <row r="551" spans="1:2" x14ac:dyDescent="0.35">
      <c r="A551" s="32"/>
      <c r="B551" s="32"/>
    </row>
    <row r="552" spans="1:2" x14ac:dyDescent="0.35">
      <c r="A552" s="32"/>
      <c r="B552" s="32"/>
    </row>
    <row r="553" spans="1:2" x14ac:dyDescent="0.35">
      <c r="A553" s="32"/>
      <c r="B553" s="32"/>
    </row>
    <row r="554" spans="1:2" x14ac:dyDescent="0.35">
      <c r="A554" s="32"/>
      <c r="B554" s="32"/>
    </row>
    <row r="555" spans="1:2" x14ac:dyDescent="0.35">
      <c r="A555" s="32"/>
      <c r="B555" s="32"/>
    </row>
    <row r="556" spans="1:2" x14ac:dyDescent="0.35">
      <c r="A556" s="32"/>
      <c r="B556" s="32"/>
    </row>
    <row r="557" spans="1:2" x14ac:dyDescent="0.35">
      <c r="A557" s="32"/>
      <c r="B557" s="32"/>
    </row>
    <row r="558" spans="1:2" x14ac:dyDescent="0.35">
      <c r="A558" s="32"/>
      <c r="B558" s="32"/>
    </row>
    <row r="559" spans="1:2" x14ac:dyDescent="0.35">
      <c r="A559" s="32"/>
      <c r="B559" s="32"/>
    </row>
    <row r="560" spans="1:2" x14ac:dyDescent="0.35">
      <c r="A560" s="32"/>
      <c r="B560" s="32"/>
    </row>
    <row r="561" spans="1:2" x14ac:dyDescent="0.35">
      <c r="A561" s="32"/>
      <c r="B561" s="32"/>
    </row>
    <row r="562" spans="1:2" x14ac:dyDescent="0.35">
      <c r="A562" s="32"/>
      <c r="B562" s="32"/>
    </row>
    <row r="563" spans="1:2" x14ac:dyDescent="0.35">
      <c r="A563" s="32"/>
      <c r="B563" s="32"/>
    </row>
    <row r="564" spans="1:2" x14ac:dyDescent="0.35">
      <c r="A564" s="32"/>
      <c r="B564" s="32"/>
    </row>
    <row r="565" spans="1:2" x14ac:dyDescent="0.35">
      <c r="A565" s="32"/>
      <c r="B565" s="32"/>
    </row>
    <row r="566" spans="1:2" x14ac:dyDescent="0.35">
      <c r="A566" s="32"/>
      <c r="B566" s="32"/>
    </row>
    <row r="567" spans="1:2" x14ac:dyDescent="0.35">
      <c r="A567" s="32"/>
      <c r="B567" s="32"/>
    </row>
    <row r="568" spans="1:2" x14ac:dyDescent="0.35">
      <c r="A568" s="32"/>
      <c r="B568" s="32"/>
    </row>
    <row r="569" spans="1:2" x14ac:dyDescent="0.35">
      <c r="A569" s="32"/>
      <c r="B569" s="32"/>
    </row>
    <row r="570" spans="1:2" x14ac:dyDescent="0.35">
      <c r="A570" s="32"/>
      <c r="B570" s="32"/>
    </row>
    <row r="571" spans="1:2" x14ac:dyDescent="0.35">
      <c r="A571" s="32"/>
      <c r="B571" s="32"/>
    </row>
    <row r="572" spans="1:2" x14ac:dyDescent="0.35">
      <c r="A572" s="32"/>
      <c r="B572" s="32"/>
    </row>
    <row r="573" spans="1:2" x14ac:dyDescent="0.35">
      <c r="A573" s="32"/>
      <c r="B573" s="32"/>
    </row>
    <row r="574" spans="1:2" x14ac:dyDescent="0.35">
      <c r="A574" s="32"/>
      <c r="B574" s="32"/>
    </row>
    <row r="575" spans="1:2" x14ac:dyDescent="0.35">
      <c r="A575" s="32"/>
      <c r="B575" s="32"/>
    </row>
    <row r="576" spans="1:2" x14ac:dyDescent="0.35">
      <c r="A576" s="32"/>
      <c r="B576" s="32"/>
    </row>
    <row r="577" spans="1:2" x14ac:dyDescent="0.35">
      <c r="A577" s="32"/>
      <c r="B577" s="32"/>
    </row>
    <row r="578" spans="1:2" x14ac:dyDescent="0.35">
      <c r="A578" s="32"/>
      <c r="B578" s="32"/>
    </row>
    <row r="579" spans="1:2" x14ac:dyDescent="0.35">
      <c r="A579" s="32"/>
      <c r="B579" s="32"/>
    </row>
    <row r="580" spans="1:2" x14ac:dyDescent="0.35">
      <c r="A580" s="32"/>
      <c r="B580" s="32"/>
    </row>
    <row r="581" spans="1:2" x14ac:dyDescent="0.35">
      <c r="A581" s="32"/>
      <c r="B581" s="32"/>
    </row>
    <row r="582" spans="1:2" x14ac:dyDescent="0.35">
      <c r="A582" s="32"/>
      <c r="B582" s="32"/>
    </row>
    <row r="583" spans="1:2" x14ac:dyDescent="0.35">
      <c r="A583" s="32"/>
      <c r="B583" s="32"/>
    </row>
    <row r="584" spans="1:2" x14ac:dyDescent="0.35">
      <c r="A584" s="32"/>
      <c r="B584" s="32"/>
    </row>
    <row r="585" spans="1:2" x14ac:dyDescent="0.35">
      <c r="A585" s="32"/>
      <c r="B585" s="32"/>
    </row>
    <row r="586" spans="1:2" x14ac:dyDescent="0.35">
      <c r="A586" s="32"/>
      <c r="B586" s="32"/>
    </row>
    <row r="587" spans="1:2" x14ac:dyDescent="0.35">
      <c r="A587" s="32"/>
      <c r="B587" s="32"/>
    </row>
    <row r="588" spans="1:2" x14ac:dyDescent="0.35">
      <c r="A588" s="32"/>
      <c r="B588" s="32"/>
    </row>
    <row r="589" spans="1:2" x14ac:dyDescent="0.35">
      <c r="A589" s="32"/>
      <c r="B589" s="32"/>
    </row>
    <row r="590" spans="1:2" x14ac:dyDescent="0.35">
      <c r="A590" s="32"/>
      <c r="B590" s="32"/>
    </row>
    <row r="591" spans="1:2" x14ac:dyDescent="0.35">
      <c r="A591" s="32"/>
      <c r="B591" s="32"/>
    </row>
    <row r="592" spans="1:2" x14ac:dyDescent="0.35">
      <c r="A592" s="32"/>
      <c r="B592" s="32"/>
    </row>
    <row r="593" spans="1:2" x14ac:dyDescent="0.35">
      <c r="A593" s="32"/>
      <c r="B593" s="32"/>
    </row>
    <row r="594" spans="1:2" x14ac:dyDescent="0.35">
      <c r="A594" s="32"/>
      <c r="B594" s="32"/>
    </row>
    <row r="595" spans="1:2" x14ac:dyDescent="0.35">
      <c r="A595" s="32"/>
      <c r="B595" s="32"/>
    </row>
    <row r="596" spans="1:2" x14ac:dyDescent="0.35">
      <c r="A596" s="32"/>
      <c r="B596" s="32"/>
    </row>
    <row r="597" spans="1:2" x14ac:dyDescent="0.35">
      <c r="A597" s="32"/>
      <c r="B597" s="32"/>
    </row>
    <row r="598" spans="1:2" x14ac:dyDescent="0.35">
      <c r="A598" s="32"/>
      <c r="B598" s="32"/>
    </row>
    <row r="599" spans="1:2" x14ac:dyDescent="0.35">
      <c r="A599" s="32"/>
      <c r="B599" s="32"/>
    </row>
    <row r="600" spans="1:2" x14ac:dyDescent="0.35">
      <c r="A600" s="32"/>
      <c r="B600" s="32"/>
    </row>
    <row r="601" spans="1:2" x14ac:dyDescent="0.35">
      <c r="A601" s="32"/>
      <c r="B601" s="32"/>
    </row>
    <row r="602" spans="1:2" x14ac:dyDescent="0.35">
      <c r="A602" s="32"/>
      <c r="B602" s="32"/>
    </row>
    <row r="603" spans="1:2" x14ac:dyDescent="0.35">
      <c r="A603" s="32"/>
      <c r="B603" s="32"/>
    </row>
    <row r="604" spans="1:2" x14ac:dyDescent="0.35">
      <c r="A604" s="32"/>
      <c r="B604" s="32"/>
    </row>
    <row r="605" spans="1:2" x14ac:dyDescent="0.35">
      <c r="A605" s="32"/>
      <c r="B605" s="32"/>
    </row>
    <row r="606" spans="1:2" x14ac:dyDescent="0.35">
      <c r="A606" s="32"/>
      <c r="B606" s="32"/>
    </row>
    <row r="607" spans="1:2" x14ac:dyDescent="0.35">
      <c r="A607" s="32"/>
      <c r="B607" s="32"/>
    </row>
    <row r="608" spans="1:2" x14ac:dyDescent="0.35">
      <c r="A608" s="32"/>
      <c r="B608" s="32"/>
    </row>
    <row r="609" spans="1:2" x14ac:dyDescent="0.35">
      <c r="A609" s="32"/>
      <c r="B609" s="32"/>
    </row>
    <row r="610" spans="1:2" x14ac:dyDescent="0.35">
      <c r="A610" s="32"/>
      <c r="B610" s="32"/>
    </row>
    <row r="611" spans="1:2" x14ac:dyDescent="0.35">
      <c r="A611" s="32"/>
      <c r="B611" s="32"/>
    </row>
    <row r="612" spans="1:2" x14ac:dyDescent="0.35">
      <c r="A612" s="32"/>
      <c r="B612" s="32"/>
    </row>
    <row r="613" spans="1:2" x14ac:dyDescent="0.35">
      <c r="A613" s="32"/>
      <c r="B613" s="32"/>
    </row>
    <row r="614" spans="1:2" x14ac:dyDescent="0.35">
      <c r="A614" s="32"/>
      <c r="B614" s="32"/>
    </row>
    <row r="615" spans="1:2" x14ac:dyDescent="0.35">
      <c r="A615" s="32"/>
      <c r="B615" s="32"/>
    </row>
    <row r="616" spans="1:2" x14ac:dyDescent="0.35">
      <c r="A616" s="32"/>
      <c r="B616" s="32"/>
    </row>
    <row r="617" spans="1:2" x14ac:dyDescent="0.35">
      <c r="A617" s="32"/>
      <c r="B617" s="32"/>
    </row>
    <row r="618" spans="1:2" x14ac:dyDescent="0.35">
      <c r="A618" s="32"/>
      <c r="B618" s="32"/>
    </row>
    <row r="619" spans="1:2" x14ac:dyDescent="0.35">
      <c r="A619" s="32"/>
      <c r="B619" s="32"/>
    </row>
    <row r="620" spans="1:2" x14ac:dyDescent="0.35">
      <c r="A620" s="32"/>
      <c r="B620" s="32"/>
    </row>
    <row r="621" spans="1:2" x14ac:dyDescent="0.35">
      <c r="A621" s="32"/>
      <c r="B621" s="32"/>
    </row>
    <row r="622" spans="1:2" x14ac:dyDescent="0.35">
      <c r="A622" s="32"/>
      <c r="B622" s="32"/>
    </row>
    <row r="623" spans="1:2" x14ac:dyDescent="0.35">
      <c r="A623" s="32"/>
      <c r="B623" s="32"/>
    </row>
    <row r="624" spans="1:2" x14ac:dyDescent="0.35">
      <c r="A624" s="32"/>
      <c r="B624" s="32"/>
    </row>
    <row r="625" spans="1:2" x14ac:dyDescent="0.35">
      <c r="A625" s="32"/>
      <c r="B625" s="32"/>
    </row>
    <row r="626" spans="1:2" x14ac:dyDescent="0.35">
      <c r="A626" s="32"/>
      <c r="B626" s="32"/>
    </row>
    <row r="627" spans="1:2" x14ac:dyDescent="0.35">
      <c r="A627" s="32"/>
      <c r="B627" s="32"/>
    </row>
    <row r="628" spans="1:2" x14ac:dyDescent="0.35">
      <c r="A628" s="32"/>
      <c r="B628" s="32"/>
    </row>
    <row r="629" spans="1:2" x14ac:dyDescent="0.35">
      <c r="A629" s="32"/>
      <c r="B629" s="32"/>
    </row>
    <row r="630" spans="1:2" x14ac:dyDescent="0.35">
      <c r="A630" s="32"/>
      <c r="B630" s="32"/>
    </row>
    <row r="631" spans="1:2" x14ac:dyDescent="0.35">
      <c r="A631" s="32"/>
      <c r="B631" s="32"/>
    </row>
    <row r="632" spans="1:2" x14ac:dyDescent="0.35">
      <c r="A632" s="32"/>
      <c r="B632" s="32"/>
    </row>
    <row r="633" spans="1:2" x14ac:dyDescent="0.35">
      <c r="A633" s="32"/>
      <c r="B633" s="32"/>
    </row>
    <row r="634" spans="1:2" x14ac:dyDescent="0.35">
      <c r="A634" s="32"/>
      <c r="B634" s="32"/>
    </row>
    <row r="635" spans="1:2" x14ac:dyDescent="0.35">
      <c r="A635" s="32"/>
      <c r="B635" s="32"/>
    </row>
    <row r="636" spans="1:2" x14ac:dyDescent="0.35">
      <c r="A636" s="32"/>
      <c r="B636" s="32"/>
    </row>
    <row r="637" spans="1:2" x14ac:dyDescent="0.35">
      <c r="A637" s="32"/>
      <c r="B637" s="32"/>
    </row>
    <row r="638" spans="1:2" x14ac:dyDescent="0.35">
      <c r="A638" s="32"/>
      <c r="B638" s="32"/>
    </row>
    <row r="639" spans="1:2" x14ac:dyDescent="0.35">
      <c r="A639" s="32"/>
      <c r="B639" s="32"/>
    </row>
    <row r="640" spans="1:2" x14ac:dyDescent="0.35">
      <c r="A640" s="32"/>
      <c r="B640" s="32"/>
    </row>
    <row r="641" spans="1:2" x14ac:dyDescent="0.35">
      <c r="A641" s="32"/>
      <c r="B641" s="32"/>
    </row>
    <row r="642" spans="1:2" x14ac:dyDescent="0.35">
      <c r="A642" s="32"/>
      <c r="B642" s="32"/>
    </row>
    <row r="643" spans="1:2" x14ac:dyDescent="0.35">
      <c r="A643" s="32"/>
      <c r="B643" s="32"/>
    </row>
    <row r="644" spans="1:2" x14ac:dyDescent="0.35">
      <c r="A644" s="32"/>
      <c r="B644" s="32"/>
    </row>
    <row r="645" spans="1:2" x14ac:dyDescent="0.35">
      <c r="A645" s="32"/>
      <c r="B645" s="32"/>
    </row>
    <row r="646" spans="1:2" x14ac:dyDescent="0.35">
      <c r="A646" s="32"/>
      <c r="B646" s="32"/>
    </row>
    <row r="647" spans="1:2" x14ac:dyDescent="0.35">
      <c r="A647" s="32"/>
      <c r="B647" s="32"/>
    </row>
    <row r="648" spans="1:2" x14ac:dyDescent="0.35">
      <c r="A648" s="32"/>
      <c r="B648" s="32"/>
    </row>
    <row r="649" spans="1:2" x14ac:dyDescent="0.35">
      <c r="A649" s="32"/>
      <c r="B649" s="32"/>
    </row>
    <row r="650" spans="1:2" x14ac:dyDescent="0.35">
      <c r="A650" s="32"/>
      <c r="B650" s="32"/>
    </row>
    <row r="651" spans="1:2" x14ac:dyDescent="0.35">
      <c r="A651" s="32"/>
      <c r="B651" s="32"/>
    </row>
    <row r="652" spans="1:2" x14ac:dyDescent="0.35">
      <c r="A652" s="32"/>
      <c r="B652" s="32"/>
    </row>
    <row r="653" spans="1:2" x14ac:dyDescent="0.35">
      <c r="A653" s="32"/>
      <c r="B653" s="32"/>
    </row>
    <row r="654" spans="1:2" x14ac:dyDescent="0.35">
      <c r="A654" s="32"/>
      <c r="B654" s="32"/>
    </row>
    <row r="655" spans="1:2" x14ac:dyDescent="0.35">
      <c r="A655" s="32"/>
      <c r="B655" s="32"/>
    </row>
    <row r="656" spans="1:2" x14ac:dyDescent="0.35">
      <c r="A656" s="32"/>
      <c r="B656" s="32"/>
    </row>
    <row r="657" spans="1:2" x14ac:dyDescent="0.35">
      <c r="A657" s="32"/>
      <c r="B657" s="32"/>
    </row>
    <row r="658" spans="1:2" x14ac:dyDescent="0.35">
      <c r="A658" s="32"/>
      <c r="B658" s="32"/>
    </row>
    <row r="659" spans="1:2" x14ac:dyDescent="0.35">
      <c r="A659" s="32"/>
      <c r="B659" s="32"/>
    </row>
    <row r="660" spans="1:2" x14ac:dyDescent="0.35">
      <c r="A660" s="32"/>
      <c r="B660" s="32"/>
    </row>
    <row r="661" spans="1:2" x14ac:dyDescent="0.35">
      <c r="A661" s="32"/>
      <c r="B661" s="32"/>
    </row>
    <row r="662" spans="1:2" x14ac:dyDescent="0.35">
      <c r="A662" s="32"/>
      <c r="B662" s="32"/>
    </row>
    <row r="663" spans="1:2" x14ac:dyDescent="0.35">
      <c r="A663" s="32"/>
      <c r="B663" s="32"/>
    </row>
    <row r="664" spans="1:2" x14ac:dyDescent="0.35">
      <c r="A664" s="32"/>
      <c r="B664" s="32"/>
    </row>
    <row r="665" spans="1:2" x14ac:dyDescent="0.35">
      <c r="A665" s="32"/>
      <c r="B665" s="32"/>
    </row>
    <row r="666" spans="1:2" x14ac:dyDescent="0.35">
      <c r="A666" s="32"/>
      <c r="B666" s="32"/>
    </row>
    <row r="667" spans="1:2" x14ac:dyDescent="0.35">
      <c r="A667" s="32"/>
      <c r="B667" s="32"/>
    </row>
    <row r="668" spans="1:2" x14ac:dyDescent="0.35">
      <c r="A668" s="32"/>
      <c r="B668" s="32"/>
    </row>
    <row r="669" spans="1:2" x14ac:dyDescent="0.35">
      <c r="A669" s="32"/>
      <c r="B669" s="32"/>
    </row>
    <row r="670" spans="1:2" x14ac:dyDescent="0.35">
      <c r="A670" s="32"/>
      <c r="B670" s="32"/>
    </row>
    <row r="671" spans="1:2" x14ac:dyDescent="0.35">
      <c r="A671" s="32"/>
      <c r="B671" s="32"/>
    </row>
    <row r="672" spans="1:2" x14ac:dyDescent="0.35">
      <c r="A672" s="32"/>
      <c r="B672" s="32"/>
    </row>
    <row r="673" spans="1:2" x14ac:dyDescent="0.35">
      <c r="A673" s="32"/>
      <c r="B673" s="32"/>
    </row>
    <row r="674" spans="1:2" x14ac:dyDescent="0.35">
      <c r="A674" s="32"/>
      <c r="B674" s="32"/>
    </row>
    <row r="675" spans="1:2" x14ac:dyDescent="0.35">
      <c r="A675" s="32"/>
      <c r="B675" s="32"/>
    </row>
    <row r="676" spans="1:2" x14ac:dyDescent="0.35">
      <c r="A676" s="32"/>
      <c r="B676" s="32"/>
    </row>
    <row r="677" spans="1:2" x14ac:dyDescent="0.35">
      <c r="A677" s="32"/>
      <c r="B677" s="32"/>
    </row>
    <row r="678" spans="1:2" x14ac:dyDescent="0.35">
      <c r="A678" s="32"/>
      <c r="B678" s="32"/>
    </row>
    <row r="679" spans="1:2" x14ac:dyDescent="0.35">
      <c r="A679" s="32"/>
      <c r="B679" s="32"/>
    </row>
    <row r="680" spans="1:2" x14ac:dyDescent="0.35">
      <c r="A680" s="32"/>
      <c r="B680" s="32"/>
    </row>
    <row r="681" spans="1:2" x14ac:dyDescent="0.35">
      <c r="A681" s="32"/>
      <c r="B681" s="32"/>
    </row>
    <row r="682" spans="1:2" x14ac:dyDescent="0.35">
      <c r="A682" s="32"/>
      <c r="B682" s="32"/>
    </row>
    <row r="683" spans="1:2" x14ac:dyDescent="0.35">
      <c r="A683" s="32"/>
      <c r="B683" s="32"/>
    </row>
    <row r="684" spans="1:2" x14ac:dyDescent="0.35">
      <c r="A684" s="32"/>
      <c r="B684" s="32"/>
    </row>
    <row r="685" spans="1:2" x14ac:dyDescent="0.35">
      <c r="A685" s="32"/>
      <c r="B685" s="32"/>
    </row>
    <row r="686" spans="1:2" x14ac:dyDescent="0.35">
      <c r="A686" s="32"/>
      <c r="B686" s="32"/>
    </row>
    <row r="687" spans="1:2" x14ac:dyDescent="0.35">
      <c r="A687" s="32"/>
      <c r="B687" s="32"/>
    </row>
    <row r="688" spans="1:2" x14ac:dyDescent="0.35">
      <c r="A688" s="32"/>
      <c r="B688" s="32"/>
    </row>
    <row r="689" spans="1:2" x14ac:dyDescent="0.35">
      <c r="A689" s="32"/>
      <c r="B689" s="32"/>
    </row>
    <row r="690" spans="1:2" x14ac:dyDescent="0.35">
      <c r="A690" s="32"/>
      <c r="B690" s="32"/>
    </row>
    <row r="691" spans="1:2" x14ac:dyDescent="0.35">
      <c r="A691" s="32"/>
      <c r="B691" s="32"/>
    </row>
    <row r="692" spans="1:2" x14ac:dyDescent="0.35">
      <c r="A692" s="32"/>
      <c r="B692" s="32"/>
    </row>
    <row r="693" spans="1:2" x14ac:dyDescent="0.35">
      <c r="A693" s="32"/>
      <c r="B693" s="32"/>
    </row>
    <row r="694" spans="1:2" x14ac:dyDescent="0.35">
      <c r="A694" s="32"/>
      <c r="B694" s="32"/>
    </row>
    <row r="695" spans="1:2" x14ac:dyDescent="0.35">
      <c r="A695" s="32"/>
      <c r="B695" s="32"/>
    </row>
    <row r="696" spans="1:2" x14ac:dyDescent="0.35">
      <c r="A696" s="32"/>
      <c r="B696" s="32"/>
    </row>
    <row r="697" spans="1:2" x14ac:dyDescent="0.35">
      <c r="A697" s="32"/>
      <c r="B697" s="32"/>
    </row>
    <row r="698" spans="1:2" x14ac:dyDescent="0.35">
      <c r="A698" s="32"/>
      <c r="B698" s="32"/>
    </row>
    <row r="699" spans="1:2" x14ac:dyDescent="0.35">
      <c r="A699" s="32"/>
      <c r="B699" s="32"/>
    </row>
    <row r="700" spans="1:2" x14ac:dyDescent="0.35">
      <c r="A700" s="32"/>
      <c r="B700" s="32"/>
    </row>
    <row r="701" spans="1:2" x14ac:dyDescent="0.35">
      <c r="A701" s="32"/>
      <c r="B701" s="32"/>
    </row>
    <row r="702" spans="1:2" x14ac:dyDescent="0.35">
      <c r="A702" s="32"/>
      <c r="B702" s="32"/>
    </row>
    <row r="703" spans="1:2" x14ac:dyDescent="0.35">
      <c r="A703" s="32"/>
      <c r="B703" s="32"/>
    </row>
    <row r="704" spans="1:2" x14ac:dyDescent="0.35">
      <c r="A704" s="32"/>
      <c r="B704" s="32"/>
    </row>
    <row r="705" spans="1:2" x14ac:dyDescent="0.35">
      <c r="A705" s="32"/>
      <c r="B705" s="32"/>
    </row>
    <row r="706" spans="1:2" x14ac:dyDescent="0.35">
      <c r="A706" s="32"/>
      <c r="B706" s="32"/>
    </row>
    <row r="707" spans="1:2" x14ac:dyDescent="0.35">
      <c r="A707" s="32"/>
      <c r="B707" s="32"/>
    </row>
    <row r="708" spans="1:2" x14ac:dyDescent="0.35">
      <c r="A708" s="32"/>
      <c r="B708" s="32"/>
    </row>
    <row r="709" spans="1:2" x14ac:dyDescent="0.35">
      <c r="A709" s="32"/>
      <c r="B709" s="32"/>
    </row>
    <row r="710" spans="1:2" x14ac:dyDescent="0.35">
      <c r="A710" s="32"/>
      <c r="B710" s="32"/>
    </row>
    <row r="711" spans="1:2" x14ac:dyDescent="0.35">
      <c r="A711" s="32"/>
      <c r="B711" s="32"/>
    </row>
    <row r="712" spans="1:2" x14ac:dyDescent="0.35">
      <c r="A712" s="32"/>
      <c r="B712" s="32"/>
    </row>
    <row r="713" spans="1:2" x14ac:dyDescent="0.35">
      <c r="A713" s="32"/>
      <c r="B713" s="32"/>
    </row>
    <row r="714" spans="1:2" x14ac:dyDescent="0.35">
      <c r="A714" s="32"/>
      <c r="B714" s="32"/>
    </row>
    <row r="715" spans="1:2" x14ac:dyDescent="0.35">
      <c r="A715" s="32"/>
      <c r="B715" s="32"/>
    </row>
    <row r="716" spans="1:2" x14ac:dyDescent="0.35">
      <c r="A716" s="32"/>
      <c r="B716" s="32"/>
    </row>
    <row r="717" spans="1:2" x14ac:dyDescent="0.35">
      <c r="A717" s="32"/>
      <c r="B717" s="32"/>
    </row>
    <row r="718" spans="1:2" x14ac:dyDescent="0.35">
      <c r="A718" s="32"/>
      <c r="B718" s="32"/>
    </row>
    <row r="719" spans="1:2" x14ac:dyDescent="0.35">
      <c r="A719" s="32"/>
      <c r="B719" s="32"/>
    </row>
    <row r="720" spans="1:2" x14ac:dyDescent="0.35">
      <c r="A720" s="32"/>
      <c r="B720" s="32"/>
    </row>
    <row r="721" spans="1:2" x14ac:dyDescent="0.35">
      <c r="A721" s="32"/>
      <c r="B721" s="32"/>
    </row>
    <row r="722" spans="1:2" x14ac:dyDescent="0.35">
      <c r="A722" s="32"/>
      <c r="B722" s="32"/>
    </row>
    <row r="723" spans="1:2" x14ac:dyDescent="0.35">
      <c r="A723" s="32"/>
      <c r="B723" s="32"/>
    </row>
    <row r="724" spans="1:2" x14ac:dyDescent="0.35">
      <c r="A724" s="32"/>
      <c r="B724" s="32"/>
    </row>
    <row r="725" spans="1:2" x14ac:dyDescent="0.35">
      <c r="A725" s="32"/>
      <c r="B725" s="32"/>
    </row>
    <row r="726" spans="1:2" x14ac:dyDescent="0.35">
      <c r="A726" s="32"/>
      <c r="B726" s="32"/>
    </row>
    <row r="727" spans="1:2" x14ac:dyDescent="0.35">
      <c r="A727" s="32"/>
      <c r="B727" s="32"/>
    </row>
    <row r="728" spans="1:2" x14ac:dyDescent="0.35">
      <c r="A728" s="32"/>
      <c r="B728" s="32"/>
    </row>
    <row r="729" spans="1:2" x14ac:dyDescent="0.35">
      <c r="A729" s="32"/>
      <c r="B729" s="32"/>
    </row>
    <row r="730" spans="1:2" x14ac:dyDescent="0.35">
      <c r="A730" s="32"/>
      <c r="B730" s="32"/>
    </row>
    <row r="731" spans="1:2" x14ac:dyDescent="0.35">
      <c r="A731" s="32"/>
      <c r="B731" s="32"/>
    </row>
    <row r="732" spans="1:2" x14ac:dyDescent="0.35">
      <c r="A732" s="32"/>
      <c r="B732" s="32"/>
    </row>
    <row r="733" spans="1:2" x14ac:dyDescent="0.35">
      <c r="A733" s="32"/>
      <c r="B733" s="32"/>
    </row>
    <row r="734" spans="1:2" x14ac:dyDescent="0.35">
      <c r="A734" s="32"/>
      <c r="B734" s="32"/>
    </row>
    <row r="735" spans="1:2" x14ac:dyDescent="0.35">
      <c r="A735" s="32"/>
      <c r="B735" s="32"/>
    </row>
    <row r="736" spans="1:2" x14ac:dyDescent="0.35">
      <c r="A736" s="32"/>
      <c r="B736" s="32"/>
    </row>
    <row r="737" spans="1:2" x14ac:dyDescent="0.35">
      <c r="A737" s="32"/>
      <c r="B737" s="32"/>
    </row>
    <row r="738" spans="1:2" x14ac:dyDescent="0.35">
      <c r="A738" s="32"/>
      <c r="B738" s="32"/>
    </row>
    <row r="739" spans="1:2" x14ac:dyDescent="0.35">
      <c r="A739" s="32"/>
      <c r="B739" s="32"/>
    </row>
    <row r="740" spans="1:2" x14ac:dyDescent="0.35">
      <c r="A740" s="32"/>
      <c r="B740" s="32"/>
    </row>
    <row r="741" spans="1:2" x14ac:dyDescent="0.35">
      <c r="A741" s="32"/>
      <c r="B741" s="32"/>
    </row>
    <row r="742" spans="1:2" x14ac:dyDescent="0.35">
      <c r="A742" s="32"/>
      <c r="B742" s="32"/>
    </row>
    <row r="743" spans="1:2" x14ac:dyDescent="0.35">
      <c r="A743" s="32"/>
      <c r="B743" s="32"/>
    </row>
    <row r="744" spans="1:2" x14ac:dyDescent="0.35">
      <c r="A744" s="32"/>
      <c r="B744" s="32"/>
    </row>
    <row r="745" spans="1:2" x14ac:dyDescent="0.35">
      <c r="A745" s="32"/>
      <c r="B745" s="32"/>
    </row>
    <row r="746" spans="1:2" x14ac:dyDescent="0.35">
      <c r="A746" s="32"/>
      <c r="B746" s="32"/>
    </row>
    <row r="747" spans="1:2" x14ac:dyDescent="0.35">
      <c r="A747" s="32"/>
      <c r="B747" s="32"/>
    </row>
    <row r="748" spans="1:2" x14ac:dyDescent="0.35">
      <c r="A748" s="32"/>
      <c r="B748" s="32"/>
    </row>
    <row r="749" spans="1:2" x14ac:dyDescent="0.35">
      <c r="A749" s="32"/>
      <c r="B749" s="32"/>
    </row>
    <row r="750" spans="1:2" x14ac:dyDescent="0.35">
      <c r="A750" s="32"/>
      <c r="B750" s="32"/>
    </row>
    <row r="751" spans="1:2" x14ac:dyDescent="0.35">
      <c r="A751" s="32"/>
      <c r="B751" s="32"/>
    </row>
    <row r="752" spans="1:2" x14ac:dyDescent="0.35">
      <c r="A752" s="32"/>
      <c r="B752" s="32"/>
    </row>
    <row r="753" spans="1:2" x14ac:dyDescent="0.35">
      <c r="A753" s="32"/>
      <c r="B753" s="32"/>
    </row>
    <row r="754" spans="1:2" x14ac:dyDescent="0.35">
      <c r="A754" s="32"/>
      <c r="B754" s="32"/>
    </row>
    <row r="755" spans="1:2" x14ac:dyDescent="0.35">
      <c r="A755" s="32"/>
      <c r="B755" s="32"/>
    </row>
    <row r="756" spans="1:2" x14ac:dyDescent="0.35">
      <c r="A756" s="32"/>
      <c r="B756" s="32"/>
    </row>
    <row r="757" spans="1:2" x14ac:dyDescent="0.35">
      <c r="A757" s="32"/>
      <c r="B757" s="32"/>
    </row>
    <row r="758" spans="1:2" x14ac:dyDescent="0.35">
      <c r="A758" s="32"/>
      <c r="B758" s="32"/>
    </row>
    <row r="759" spans="1:2" x14ac:dyDescent="0.35">
      <c r="A759" s="32"/>
      <c r="B759" s="32"/>
    </row>
    <row r="760" spans="1:2" x14ac:dyDescent="0.35">
      <c r="A760" s="32"/>
      <c r="B760" s="32"/>
    </row>
    <row r="761" spans="1:2" x14ac:dyDescent="0.35">
      <c r="A761" s="32"/>
      <c r="B761" s="32"/>
    </row>
    <row r="762" spans="1:2" x14ac:dyDescent="0.35">
      <c r="A762" s="32"/>
      <c r="B762" s="32"/>
    </row>
    <row r="763" spans="1:2" x14ac:dyDescent="0.35">
      <c r="A763" s="32"/>
      <c r="B763" s="32"/>
    </row>
    <row r="764" spans="1:2" x14ac:dyDescent="0.35">
      <c r="A764" s="32"/>
      <c r="B764" s="32"/>
    </row>
    <row r="765" spans="1:2" x14ac:dyDescent="0.35">
      <c r="A765" s="32"/>
      <c r="B765" s="32"/>
    </row>
    <row r="766" spans="1:2" x14ac:dyDescent="0.35">
      <c r="A766" s="32"/>
      <c r="B766" s="32"/>
    </row>
    <row r="767" spans="1:2" x14ac:dyDescent="0.35">
      <c r="A767" s="32"/>
      <c r="B767" s="32"/>
    </row>
    <row r="768" spans="1:2" x14ac:dyDescent="0.35">
      <c r="A768" s="32"/>
      <c r="B768" s="32"/>
    </row>
    <row r="769" spans="1:2" x14ac:dyDescent="0.35">
      <c r="A769" s="32"/>
      <c r="B769" s="32"/>
    </row>
    <row r="770" spans="1:2" x14ac:dyDescent="0.35">
      <c r="A770" s="32"/>
      <c r="B770" s="32"/>
    </row>
    <row r="771" spans="1:2" x14ac:dyDescent="0.35">
      <c r="A771" s="32"/>
      <c r="B771" s="32"/>
    </row>
    <row r="772" spans="1:2" x14ac:dyDescent="0.35">
      <c r="A772" s="32"/>
      <c r="B772" s="32"/>
    </row>
    <row r="773" spans="1:2" x14ac:dyDescent="0.35">
      <c r="A773" s="32"/>
      <c r="B773" s="32"/>
    </row>
    <row r="774" spans="1:2" x14ac:dyDescent="0.35">
      <c r="A774" s="32"/>
      <c r="B774" s="32"/>
    </row>
    <row r="775" spans="1:2" x14ac:dyDescent="0.35">
      <c r="A775" s="32"/>
      <c r="B775" s="32"/>
    </row>
    <row r="776" spans="1:2" x14ac:dyDescent="0.35">
      <c r="A776" s="32"/>
      <c r="B776" s="32"/>
    </row>
    <row r="777" spans="1:2" x14ac:dyDescent="0.35">
      <c r="A777" s="32"/>
      <c r="B777" s="32"/>
    </row>
    <row r="778" spans="1:2" x14ac:dyDescent="0.35">
      <c r="A778" s="32"/>
      <c r="B778" s="32"/>
    </row>
    <row r="779" spans="1:2" x14ac:dyDescent="0.35">
      <c r="A779" s="32"/>
      <c r="B779" s="32"/>
    </row>
    <row r="780" spans="1:2" x14ac:dyDescent="0.35">
      <c r="A780" s="32"/>
      <c r="B780" s="32"/>
    </row>
    <row r="781" spans="1:2" x14ac:dyDescent="0.35">
      <c r="A781" s="32"/>
      <c r="B781" s="32"/>
    </row>
    <row r="782" spans="1:2" x14ac:dyDescent="0.35">
      <c r="A782" s="32"/>
      <c r="B782" s="32"/>
    </row>
    <row r="783" spans="1:2" x14ac:dyDescent="0.35">
      <c r="A783" s="32"/>
      <c r="B783" s="32"/>
    </row>
    <row r="784" spans="1:2" x14ac:dyDescent="0.35">
      <c r="A784" s="32"/>
      <c r="B784" s="32"/>
    </row>
    <row r="785" spans="1:2" x14ac:dyDescent="0.35">
      <c r="A785" s="32"/>
      <c r="B785" s="32"/>
    </row>
    <row r="786" spans="1:2" x14ac:dyDescent="0.35">
      <c r="A786" s="32"/>
      <c r="B786" s="32"/>
    </row>
    <row r="787" spans="1:2" x14ac:dyDescent="0.35">
      <c r="A787" s="32"/>
      <c r="B787" s="32"/>
    </row>
    <row r="788" spans="1:2" x14ac:dyDescent="0.35">
      <c r="A788" s="32"/>
      <c r="B788" s="32"/>
    </row>
    <row r="789" spans="1:2" x14ac:dyDescent="0.35">
      <c r="A789" s="32"/>
      <c r="B789" s="32"/>
    </row>
    <row r="790" spans="1:2" x14ac:dyDescent="0.35">
      <c r="A790" s="32"/>
      <c r="B790" s="32"/>
    </row>
    <row r="791" spans="1:2" x14ac:dyDescent="0.35">
      <c r="A791" s="32"/>
      <c r="B791" s="32"/>
    </row>
    <row r="792" spans="1:2" x14ac:dyDescent="0.35">
      <c r="A792" s="32"/>
      <c r="B792" s="32"/>
    </row>
    <row r="793" spans="1:2" x14ac:dyDescent="0.35">
      <c r="A793" s="32"/>
      <c r="B793" s="32"/>
    </row>
    <row r="794" spans="1:2" x14ac:dyDescent="0.35">
      <c r="A794" s="32"/>
      <c r="B794" s="32"/>
    </row>
    <row r="795" spans="1:2" x14ac:dyDescent="0.35">
      <c r="A795" s="32"/>
      <c r="B795" s="32"/>
    </row>
    <row r="796" spans="1:2" x14ac:dyDescent="0.35">
      <c r="A796" s="32"/>
      <c r="B796" s="32"/>
    </row>
    <row r="797" spans="1:2" x14ac:dyDescent="0.35">
      <c r="A797" s="32"/>
      <c r="B797" s="32"/>
    </row>
    <row r="798" spans="1:2" x14ac:dyDescent="0.35">
      <c r="A798" s="32"/>
      <c r="B798" s="32"/>
    </row>
    <row r="799" spans="1:2" x14ac:dyDescent="0.35">
      <c r="A799" s="32"/>
      <c r="B799" s="32"/>
    </row>
    <row r="800" spans="1:2" x14ac:dyDescent="0.35">
      <c r="A800" s="32"/>
      <c r="B800" s="32"/>
    </row>
    <row r="801" spans="1:2" x14ac:dyDescent="0.35">
      <c r="A801" s="32"/>
      <c r="B801" s="32"/>
    </row>
    <row r="802" spans="1:2" x14ac:dyDescent="0.35">
      <c r="A802" s="32"/>
      <c r="B802" s="32"/>
    </row>
    <row r="803" spans="1:2" x14ac:dyDescent="0.35">
      <c r="A803" s="32"/>
      <c r="B803" s="32"/>
    </row>
    <row r="804" spans="1:2" x14ac:dyDescent="0.35">
      <c r="A804" s="32"/>
      <c r="B804" s="32"/>
    </row>
    <row r="805" spans="1:2" x14ac:dyDescent="0.35">
      <c r="A805" s="32"/>
      <c r="B805" s="32"/>
    </row>
    <row r="806" spans="1:2" x14ac:dyDescent="0.35">
      <c r="A806" s="32"/>
      <c r="B806" s="32"/>
    </row>
    <row r="807" spans="1:2" x14ac:dyDescent="0.35">
      <c r="A807" s="32"/>
      <c r="B807" s="32"/>
    </row>
    <row r="808" spans="1:2" x14ac:dyDescent="0.35">
      <c r="A808" s="32"/>
      <c r="B808" s="32"/>
    </row>
    <row r="809" spans="1:2" x14ac:dyDescent="0.35">
      <c r="A809" s="32"/>
      <c r="B809" s="32"/>
    </row>
    <row r="810" spans="1:2" x14ac:dyDescent="0.35">
      <c r="A810" s="32"/>
      <c r="B810" s="32"/>
    </row>
    <row r="811" spans="1:2" x14ac:dyDescent="0.35">
      <c r="A811" s="32"/>
      <c r="B811" s="32"/>
    </row>
    <row r="812" spans="1:2" x14ac:dyDescent="0.35">
      <c r="A812" s="32"/>
      <c r="B812" s="32"/>
    </row>
    <row r="813" spans="1:2" x14ac:dyDescent="0.35">
      <c r="A813" s="32"/>
      <c r="B813" s="32"/>
    </row>
    <row r="814" spans="1:2" x14ac:dyDescent="0.35">
      <c r="A814" s="32"/>
      <c r="B814" s="32"/>
    </row>
    <row r="815" spans="1:2" x14ac:dyDescent="0.35">
      <c r="A815" s="32"/>
      <c r="B815" s="32"/>
    </row>
    <row r="816" spans="1:2" x14ac:dyDescent="0.35">
      <c r="A816" s="32"/>
      <c r="B816" s="32"/>
    </row>
    <row r="817" spans="1:2" x14ac:dyDescent="0.35">
      <c r="A817" s="32"/>
      <c r="B817" s="32"/>
    </row>
    <row r="818" spans="1:2" x14ac:dyDescent="0.35">
      <c r="A818" s="32"/>
      <c r="B818" s="32"/>
    </row>
    <row r="819" spans="1:2" x14ac:dyDescent="0.35">
      <c r="A819" s="32"/>
      <c r="B819" s="32"/>
    </row>
    <row r="820" spans="1:2" x14ac:dyDescent="0.35">
      <c r="A820" s="32"/>
      <c r="B820" s="32"/>
    </row>
    <row r="821" spans="1:2" x14ac:dyDescent="0.35">
      <c r="A821" s="32"/>
      <c r="B821" s="32"/>
    </row>
    <row r="822" spans="1:2" x14ac:dyDescent="0.35">
      <c r="A822" s="32"/>
      <c r="B822" s="32"/>
    </row>
    <row r="823" spans="1:2" x14ac:dyDescent="0.35">
      <c r="A823" s="32"/>
      <c r="B823" s="32"/>
    </row>
    <row r="824" spans="1:2" x14ac:dyDescent="0.35">
      <c r="A824" s="32"/>
      <c r="B824" s="32"/>
    </row>
    <row r="825" spans="1:2" x14ac:dyDescent="0.35">
      <c r="A825" s="32"/>
      <c r="B825" s="32"/>
    </row>
    <row r="826" spans="1:2" x14ac:dyDescent="0.35">
      <c r="A826" s="32"/>
      <c r="B826" s="32"/>
    </row>
    <row r="827" spans="1:2" x14ac:dyDescent="0.35">
      <c r="A827" s="32"/>
      <c r="B827" s="32"/>
    </row>
    <row r="828" spans="1:2" x14ac:dyDescent="0.35">
      <c r="A828" s="32"/>
      <c r="B828" s="32"/>
    </row>
    <row r="829" spans="1:2" x14ac:dyDescent="0.35">
      <c r="A829" s="32"/>
      <c r="B829" s="32"/>
    </row>
    <row r="830" spans="1:2" x14ac:dyDescent="0.35">
      <c r="A830" s="32"/>
      <c r="B830" s="32"/>
    </row>
    <row r="831" spans="1:2" x14ac:dyDescent="0.35">
      <c r="A831" s="32"/>
      <c r="B831" s="32"/>
    </row>
    <row r="832" spans="1:2" x14ac:dyDescent="0.35">
      <c r="A832" s="32"/>
      <c r="B832" s="32"/>
    </row>
    <row r="833" spans="1:2" x14ac:dyDescent="0.35">
      <c r="A833" s="32"/>
      <c r="B833" s="32"/>
    </row>
    <row r="834" spans="1:2" x14ac:dyDescent="0.35">
      <c r="A834" s="32"/>
      <c r="B834" s="32"/>
    </row>
    <row r="835" spans="1:2" x14ac:dyDescent="0.35">
      <c r="A835" s="32"/>
      <c r="B835" s="32"/>
    </row>
    <row r="836" spans="1:2" x14ac:dyDescent="0.35">
      <c r="A836" s="32"/>
      <c r="B836" s="32"/>
    </row>
    <row r="837" spans="1:2" x14ac:dyDescent="0.35">
      <c r="A837" s="32"/>
      <c r="B837" s="32"/>
    </row>
    <row r="838" spans="1:2" x14ac:dyDescent="0.35">
      <c r="A838" s="32"/>
      <c r="B838" s="32"/>
    </row>
    <row r="839" spans="1:2" x14ac:dyDescent="0.35">
      <c r="A839" s="32"/>
      <c r="B839" s="32"/>
    </row>
    <row r="840" spans="1:2" x14ac:dyDescent="0.35">
      <c r="A840" s="32"/>
      <c r="B840" s="32"/>
    </row>
    <row r="841" spans="1:2" x14ac:dyDescent="0.35">
      <c r="A841" s="32"/>
      <c r="B841" s="32"/>
    </row>
    <row r="842" spans="1:2" x14ac:dyDescent="0.35">
      <c r="A842" s="32"/>
      <c r="B842" s="32"/>
    </row>
    <row r="843" spans="1:2" x14ac:dyDescent="0.35">
      <c r="A843" s="32"/>
      <c r="B843" s="32"/>
    </row>
    <row r="844" spans="1:2" x14ac:dyDescent="0.35">
      <c r="A844" s="32"/>
      <c r="B844" s="32"/>
    </row>
    <row r="845" spans="1:2" x14ac:dyDescent="0.35">
      <c r="A845" s="32"/>
      <c r="B845" s="32"/>
    </row>
    <row r="846" spans="1:2" x14ac:dyDescent="0.35">
      <c r="A846" s="32"/>
      <c r="B846" s="32"/>
    </row>
    <row r="847" spans="1:2" x14ac:dyDescent="0.35">
      <c r="A847" s="32"/>
      <c r="B847" s="32"/>
    </row>
    <row r="848" spans="1:2" x14ac:dyDescent="0.35">
      <c r="A848" s="32"/>
      <c r="B848" s="32"/>
    </row>
    <row r="849" spans="1:2" x14ac:dyDescent="0.35">
      <c r="A849" s="32"/>
      <c r="B849" s="32"/>
    </row>
    <row r="850" spans="1:2" x14ac:dyDescent="0.35">
      <c r="A850" s="32"/>
      <c r="B850" s="32"/>
    </row>
    <row r="851" spans="1:2" x14ac:dyDescent="0.35">
      <c r="A851" s="32"/>
      <c r="B851" s="32"/>
    </row>
    <row r="852" spans="1:2" x14ac:dyDescent="0.35">
      <c r="A852" s="32"/>
      <c r="B852" s="32"/>
    </row>
    <row r="853" spans="1:2" x14ac:dyDescent="0.35">
      <c r="A853" s="32"/>
      <c r="B853" s="32"/>
    </row>
    <row r="854" spans="1:2" x14ac:dyDescent="0.35">
      <c r="A854" s="32"/>
      <c r="B854" s="32"/>
    </row>
    <row r="855" spans="1:2" x14ac:dyDescent="0.35">
      <c r="A855" s="32"/>
      <c r="B855" s="32"/>
    </row>
    <row r="856" spans="1:2" x14ac:dyDescent="0.35">
      <c r="A856" s="32"/>
      <c r="B856" s="32"/>
    </row>
    <row r="857" spans="1:2" x14ac:dyDescent="0.35">
      <c r="A857" s="32"/>
      <c r="B857" s="32"/>
    </row>
    <row r="858" spans="1:2" x14ac:dyDescent="0.35">
      <c r="A858" s="32"/>
      <c r="B858" s="32"/>
    </row>
    <row r="859" spans="1:2" x14ac:dyDescent="0.35">
      <c r="A859" s="32"/>
      <c r="B859" s="32"/>
    </row>
    <row r="860" spans="1:2" x14ac:dyDescent="0.35">
      <c r="A860" s="32"/>
      <c r="B860" s="32"/>
    </row>
    <row r="861" spans="1:2" x14ac:dyDescent="0.35">
      <c r="A861" s="32"/>
      <c r="B861" s="32"/>
    </row>
    <row r="862" spans="1:2" x14ac:dyDescent="0.35">
      <c r="A862" s="32"/>
      <c r="B862" s="32"/>
    </row>
    <row r="863" spans="1:2" x14ac:dyDescent="0.35">
      <c r="A863" s="32"/>
      <c r="B863" s="32"/>
    </row>
    <row r="864" spans="1:2" x14ac:dyDescent="0.35">
      <c r="A864" s="32"/>
      <c r="B864" s="32"/>
    </row>
    <row r="865" spans="1:2" x14ac:dyDescent="0.35">
      <c r="A865" s="32"/>
      <c r="B865" s="32"/>
    </row>
    <row r="866" spans="1:2" x14ac:dyDescent="0.35">
      <c r="A866" s="32"/>
      <c r="B866" s="32"/>
    </row>
    <row r="867" spans="1:2" x14ac:dyDescent="0.35">
      <c r="A867" s="32"/>
      <c r="B867" s="32"/>
    </row>
    <row r="868" spans="1:2" x14ac:dyDescent="0.35">
      <c r="A868" s="32"/>
      <c r="B868" s="32"/>
    </row>
    <row r="869" spans="1:2" x14ac:dyDescent="0.35">
      <c r="A869" s="32"/>
      <c r="B869" s="32"/>
    </row>
    <row r="870" spans="1:2" x14ac:dyDescent="0.35">
      <c r="A870" s="32"/>
      <c r="B870" s="32"/>
    </row>
    <row r="871" spans="1:2" x14ac:dyDescent="0.35">
      <c r="A871" s="32"/>
      <c r="B871" s="32"/>
    </row>
    <row r="872" spans="1:2" x14ac:dyDescent="0.35">
      <c r="A872" s="32"/>
      <c r="B872" s="32"/>
    </row>
    <row r="873" spans="1:2" x14ac:dyDescent="0.35">
      <c r="A873" s="32"/>
      <c r="B873" s="32"/>
    </row>
    <row r="874" spans="1:2" x14ac:dyDescent="0.35">
      <c r="A874" s="32"/>
      <c r="B874" s="32"/>
    </row>
    <row r="875" spans="1:2" x14ac:dyDescent="0.35">
      <c r="A875" s="32"/>
      <c r="B875" s="32"/>
    </row>
    <row r="876" spans="1:2" x14ac:dyDescent="0.35">
      <c r="A876" s="32"/>
      <c r="B876" s="32"/>
    </row>
    <row r="877" spans="1:2" x14ac:dyDescent="0.35">
      <c r="A877" s="32"/>
      <c r="B877" s="32"/>
    </row>
    <row r="878" spans="1:2" x14ac:dyDescent="0.35">
      <c r="A878" s="32"/>
      <c r="B878" s="32"/>
    </row>
    <row r="879" spans="1:2" x14ac:dyDescent="0.35">
      <c r="A879" s="32"/>
      <c r="B879" s="32"/>
    </row>
    <row r="880" spans="1:2" x14ac:dyDescent="0.35">
      <c r="A880" s="32"/>
      <c r="B880" s="32"/>
    </row>
    <row r="881" spans="1:2" x14ac:dyDescent="0.35">
      <c r="A881" s="32"/>
      <c r="B881" s="32"/>
    </row>
    <row r="882" spans="1:2" x14ac:dyDescent="0.35">
      <c r="A882" s="32"/>
      <c r="B882" s="32"/>
    </row>
    <row r="883" spans="1:2" x14ac:dyDescent="0.35">
      <c r="A883" s="32"/>
      <c r="B883" s="32"/>
    </row>
    <row r="884" spans="1:2" x14ac:dyDescent="0.35">
      <c r="A884" s="32"/>
      <c r="B884" s="32"/>
    </row>
    <row r="885" spans="1:2" x14ac:dyDescent="0.35">
      <c r="A885" s="32"/>
      <c r="B885" s="32"/>
    </row>
    <row r="886" spans="1:2" x14ac:dyDescent="0.35">
      <c r="A886" s="32"/>
      <c r="B886" s="32"/>
    </row>
    <row r="887" spans="1:2" x14ac:dyDescent="0.35">
      <c r="A887" s="32"/>
      <c r="B887" s="32"/>
    </row>
    <row r="888" spans="1:2" x14ac:dyDescent="0.35">
      <c r="A888" s="32"/>
      <c r="B888" s="32"/>
    </row>
    <row r="889" spans="1:2" x14ac:dyDescent="0.35">
      <c r="A889" s="32"/>
      <c r="B889" s="32"/>
    </row>
    <row r="890" spans="1:2" x14ac:dyDescent="0.35">
      <c r="A890" s="32"/>
      <c r="B890" s="32"/>
    </row>
    <row r="891" spans="1:2" x14ac:dyDescent="0.35">
      <c r="A891" s="32"/>
      <c r="B891" s="32"/>
    </row>
    <row r="892" spans="1:2" x14ac:dyDescent="0.35">
      <c r="A892" s="32"/>
      <c r="B892" s="32"/>
    </row>
    <row r="893" spans="1:2" x14ac:dyDescent="0.35">
      <c r="A893" s="32"/>
      <c r="B893" s="32"/>
    </row>
    <row r="894" spans="1:2" x14ac:dyDescent="0.35">
      <c r="A894" s="32"/>
      <c r="B894" s="32"/>
    </row>
    <row r="895" spans="1:2" x14ac:dyDescent="0.35">
      <c r="A895" s="32"/>
      <c r="B895" s="32"/>
    </row>
    <row r="896" spans="1:2" x14ac:dyDescent="0.35">
      <c r="A896" s="32"/>
      <c r="B896" s="32"/>
    </row>
    <row r="897" spans="1:2" x14ac:dyDescent="0.35">
      <c r="A897" s="32"/>
      <c r="B897" s="32"/>
    </row>
    <row r="898" spans="1:2" x14ac:dyDescent="0.35">
      <c r="A898" s="32"/>
      <c r="B898" s="32"/>
    </row>
    <row r="899" spans="1:2" x14ac:dyDescent="0.35">
      <c r="A899" s="32"/>
      <c r="B899" s="32"/>
    </row>
    <row r="900" spans="1:2" x14ac:dyDescent="0.35">
      <c r="A900" s="32"/>
      <c r="B900" s="32"/>
    </row>
    <row r="901" spans="1:2" x14ac:dyDescent="0.35">
      <c r="A901" s="32"/>
      <c r="B901" s="32"/>
    </row>
    <row r="902" spans="1:2" x14ac:dyDescent="0.35">
      <c r="A902" s="32"/>
      <c r="B902" s="32"/>
    </row>
    <row r="903" spans="1:2" x14ac:dyDescent="0.35">
      <c r="A903" s="32"/>
      <c r="B903" s="32"/>
    </row>
    <row r="904" spans="1:2" x14ac:dyDescent="0.35">
      <c r="A904" s="32"/>
      <c r="B904" s="32"/>
    </row>
    <row r="905" spans="1:2" x14ac:dyDescent="0.35">
      <c r="A905" s="32"/>
      <c r="B905" s="32"/>
    </row>
    <row r="906" spans="1:2" x14ac:dyDescent="0.35">
      <c r="A906" s="32"/>
      <c r="B906" s="32"/>
    </row>
    <row r="907" spans="1:2" x14ac:dyDescent="0.35">
      <c r="A907" s="32"/>
      <c r="B907" s="32"/>
    </row>
    <row r="908" spans="1:2" x14ac:dyDescent="0.35">
      <c r="A908" s="32"/>
      <c r="B908" s="32"/>
    </row>
    <row r="909" spans="1:2" x14ac:dyDescent="0.35">
      <c r="A909" s="32"/>
      <c r="B909" s="32"/>
    </row>
    <row r="910" spans="1:2" x14ac:dyDescent="0.35">
      <c r="A910" s="32"/>
      <c r="B910" s="32"/>
    </row>
    <row r="911" spans="1:2" x14ac:dyDescent="0.35">
      <c r="A911" s="32"/>
      <c r="B911" s="32"/>
    </row>
    <row r="912" spans="1:2" x14ac:dyDescent="0.35">
      <c r="A912" s="32"/>
      <c r="B912" s="32"/>
    </row>
    <row r="913" spans="1:2" x14ac:dyDescent="0.35">
      <c r="A913" s="32"/>
      <c r="B913" s="32"/>
    </row>
    <row r="914" spans="1:2" x14ac:dyDescent="0.35">
      <c r="A914" s="32"/>
      <c r="B914" s="32"/>
    </row>
    <row r="915" spans="1:2" x14ac:dyDescent="0.35">
      <c r="A915" s="32"/>
      <c r="B915" s="32"/>
    </row>
    <row r="916" spans="1:2" x14ac:dyDescent="0.35">
      <c r="A916" s="32"/>
      <c r="B916" s="32"/>
    </row>
    <row r="917" spans="1:2" x14ac:dyDescent="0.35">
      <c r="A917" s="32"/>
      <c r="B917" s="32"/>
    </row>
    <row r="918" spans="1:2" x14ac:dyDescent="0.35">
      <c r="A918" s="32"/>
      <c r="B918" s="32"/>
    </row>
    <row r="919" spans="1:2" x14ac:dyDescent="0.35">
      <c r="A919" s="32"/>
      <c r="B919" s="32"/>
    </row>
    <row r="920" spans="1:2" x14ac:dyDescent="0.35">
      <c r="A920" s="32"/>
      <c r="B920" s="32"/>
    </row>
    <row r="921" spans="1:2" x14ac:dyDescent="0.35">
      <c r="A921" s="32"/>
      <c r="B921" s="32"/>
    </row>
    <row r="922" spans="1:2" x14ac:dyDescent="0.35">
      <c r="A922" s="32"/>
      <c r="B922" s="32"/>
    </row>
    <row r="923" spans="1:2" x14ac:dyDescent="0.35">
      <c r="A923" s="32"/>
      <c r="B923" s="32"/>
    </row>
    <row r="924" spans="1:2" x14ac:dyDescent="0.35">
      <c r="A924" s="32"/>
      <c r="B924" s="32"/>
    </row>
    <row r="925" spans="1:2" x14ac:dyDescent="0.35">
      <c r="A925" s="32"/>
      <c r="B925" s="32"/>
    </row>
    <row r="926" spans="1:2" x14ac:dyDescent="0.35">
      <c r="A926" s="32"/>
      <c r="B926" s="32"/>
    </row>
    <row r="927" spans="1:2" x14ac:dyDescent="0.35">
      <c r="A927" s="32"/>
      <c r="B927" s="32"/>
    </row>
    <row r="928" spans="1:2" x14ac:dyDescent="0.35">
      <c r="A928" s="32"/>
      <c r="B928" s="32"/>
    </row>
    <row r="929" spans="1:2" x14ac:dyDescent="0.35">
      <c r="A929" s="32"/>
      <c r="B929" s="32"/>
    </row>
    <row r="930" spans="1:2" x14ac:dyDescent="0.35">
      <c r="A930" s="32"/>
      <c r="B930" s="32"/>
    </row>
    <row r="931" spans="1:2" x14ac:dyDescent="0.35">
      <c r="A931" s="32"/>
      <c r="B931" s="32"/>
    </row>
    <row r="932" spans="1:2" x14ac:dyDescent="0.35">
      <c r="A932" s="32"/>
      <c r="B932" s="32"/>
    </row>
    <row r="933" spans="1:2" x14ac:dyDescent="0.35">
      <c r="A933" s="32"/>
      <c r="B933" s="32"/>
    </row>
    <row r="934" spans="1:2" x14ac:dyDescent="0.35">
      <c r="A934" s="32"/>
      <c r="B934" s="32"/>
    </row>
    <row r="935" spans="1:2" x14ac:dyDescent="0.35">
      <c r="A935" s="32"/>
      <c r="B935" s="32"/>
    </row>
    <row r="936" spans="1:2" x14ac:dyDescent="0.35">
      <c r="A936" s="32"/>
      <c r="B936" s="32"/>
    </row>
    <row r="937" spans="1:2" x14ac:dyDescent="0.35">
      <c r="A937" s="32"/>
      <c r="B937" s="32"/>
    </row>
    <row r="938" spans="1:2" x14ac:dyDescent="0.35">
      <c r="A938" s="32"/>
      <c r="B938" s="32"/>
    </row>
    <row r="939" spans="1:2" x14ac:dyDescent="0.35">
      <c r="A939" s="32"/>
      <c r="B939" s="32"/>
    </row>
    <row r="940" spans="1:2" x14ac:dyDescent="0.35">
      <c r="A940" s="32"/>
      <c r="B940" s="32"/>
    </row>
    <row r="941" spans="1:2" x14ac:dyDescent="0.35">
      <c r="A941" s="32"/>
      <c r="B941" s="32"/>
    </row>
    <row r="942" spans="1:2" x14ac:dyDescent="0.35">
      <c r="A942" s="32"/>
      <c r="B942" s="32"/>
    </row>
    <row r="943" spans="1:2" x14ac:dyDescent="0.35">
      <c r="A943" s="32"/>
      <c r="B943" s="32"/>
    </row>
    <row r="944" spans="1:2" x14ac:dyDescent="0.35">
      <c r="A944" s="32"/>
      <c r="B944" s="32"/>
    </row>
    <row r="945" spans="1:2" x14ac:dyDescent="0.35">
      <c r="A945" s="32"/>
      <c r="B945" s="32"/>
    </row>
    <row r="946" spans="1:2" x14ac:dyDescent="0.35">
      <c r="A946" s="32"/>
      <c r="B946" s="32"/>
    </row>
    <row r="947" spans="1:2" x14ac:dyDescent="0.35">
      <c r="A947" s="32"/>
      <c r="B947" s="32"/>
    </row>
    <row r="948" spans="1:2" x14ac:dyDescent="0.35">
      <c r="A948" s="32"/>
      <c r="B948" s="32"/>
    </row>
    <row r="949" spans="1:2" x14ac:dyDescent="0.35">
      <c r="A949" s="32"/>
      <c r="B949" s="32"/>
    </row>
    <row r="950" spans="1:2" x14ac:dyDescent="0.35">
      <c r="A950" s="32"/>
      <c r="B950" s="32"/>
    </row>
    <row r="951" spans="1:2" x14ac:dyDescent="0.35">
      <c r="A951" s="32"/>
      <c r="B951" s="32"/>
    </row>
    <row r="952" spans="1:2" x14ac:dyDescent="0.35">
      <c r="A952" s="32"/>
      <c r="B952" s="32"/>
    </row>
    <row r="953" spans="1:2" x14ac:dyDescent="0.35">
      <c r="A953" s="32"/>
      <c r="B953" s="32"/>
    </row>
    <row r="954" spans="1:2" x14ac:dyDescent="0.35">
      <c r="A954" s="32"/>
      <c r="B954" s="32"/>
    </row>
    <row r="955" spans="1:2" x14ac:dyDescent="0.35">
      <c r="A955" s="32"/>
      <c r="B955" s="32"/>
    </row>
    <row r="956" spans="1:2" x14ac:dyDescent="0.35">
      <c r="A956" s="32"/>
      <c r="B956" s="32"/>
    </row>
    <row r="957" spans="1:2" x14ac:dyDescent="0.35">
      <c r="A957" s="32"/>
      <c r="B957" s="32"/>
    </row>
    <row r="958" spans="1:2" x14ac:dyDescent="0.35">
      <c r="A958" s="32"/>
      <c r="B958" s="32"/>
    </row>
    <row r="959" spans="1:2" x14ac:dyDescent="0.35">
      <c r="A959" s="32"/>
      <c r="B959" s="32"/>
    </row>
    <row r="960" spans="1:2" x14ac:dyDescent="0.35">
      <c r="A960" s="32"/>
      <c r="B960" s="32"/>
    </row>
    <row r="961" spans="1:2" x14ac:dyDescent="0.35">
      <c r="A961" s="32"/>
      <c r="B961" s="32"/>
    </row>
    <row r="962" spans="1:2" x14ac:dyDescent="0.35">
      <c r="A962" s="32"/>
      <c r="B962" s="32"/>
    </row>
    <row r="963" spans="1:2" x14ac:dyDescent="0.35">
      <c r="A963" s="32"/>
      <c r="B963" s="32"/>
    </row>
    <row r="964" spans="1:2" x14ac:dyDescent="0.35">
      <c r="A964" s="32"/>
      <c r="B964" s="32"/>
    </row>
    <row r="965" spans="1:2" x14ac:dyDescent="0.35">
      <c r="A965" s="32"/>
      <c r="B965" s="32"/>
    </row>
    <row r="966" spans="1:2" x14ac:dyDescent="0.35">
      <c r="A966" s="32"/>
      <c r="B966" s="32"/>
    </row>
    <row r="967" spans="1:2" x14ac:dyDescent="0.35">
      <c r="A967" s="32"/>
      <c r="B967" s="32"/>
    </row>
    <row r="968" spans="1:2" x14ac:dyDescent="0.35">
      <c r="A968" s="32"/>
      <c r="B968" s="32"/>
    </row>
    <row r="969" spans="1:2" x14ac:dyDescent="0.35">
      <c r="A969" s="32"/>
      <c r="B969" s="32"/>
    </row>
    <row r="970" spans="1:2" x14ac:dyDescent="0.35">
      <c r="A970" s="32"/>
      <c r="B970" s="32"/>
    </row>
    <row r="971" spans="1:2" x14ac:dyDescent="0.35">
      <c r="A971" s="32"/>
      <c r="B971" s="32"/>
    </row>
    <row r="972" spans="1:2" x14ac:dyDescent="0.35">
      <c r="A972" s="32"/>
      <c r="B972" s="32"/>
    </row>
    <row r="973" spans="1:2" x14ac:dyDescent="0.35">
      <c r="A973" s="32"/>
      <c r="B973" s="32"/>
    </row>
    <row r="974" spans="1:2" x14ac:dyDescent="0.35">
      <c r="A974" s="32"/>
      <c r="B974" s="32"/>
    </row>
    <row r="975" spans="1:2" x14ac:dyDescent="0.35">
      <c r="A975" s="32"/>
      <c r="B975" s="32"/>
    </row>
    <row r="976" spans="1:2" x14ac:dyDescent="0.35">
      <c r="A976" s="32"/>
      <c r="B976" s="32"/>
    </row>
    <row r="977" spans="1:2" x14ac:dyDescent="0.35">
      <c r="A977" s="32"/>
      <c r="B977" s="32"/>
    </row>
    <row r="978" spans="1:2" x14ac:dyDescent="0.35">
      <c r="A978" s="32"/>
      <c r="B978" s="32"/>
    </row>
    <row r="979" spans="1:2" x14ac:dyDescent="0.35">
      <c r="A979" s="32"/>
      <c r="B979" s="32"/>
    </row>
    <row r="980" spans="1:2" x14ac:dyDescent="0.35">
      <c r="A980" s="32"/>
      <c r="B980" s="32"/>
    </row>
    <row r="981" spans="1:2" x14ac:dyDescent="0.35">
      <c r="A981" s="32"/>
      <c r="B981" s="32"/>
    </row>
    <row r="982" spans="1:2" x14ac:dyDescent="0.35">
      <c r="A982" s="32"/>
      <c r="B982" s="32"/>
    </row>
    <row r="983" spans="1:2" x14ac:dyDescent="0.35">
      <c r="A983" s="32"/>
      <c r="B983" s="32"/>
    </row>
    <row r="984" spans="1:2" x14ac:dyDescent="0.35">
      <c r="A984" s="32"/>
      <c r="B984" s="32"/>
    </row>
    <row r="985" spans="1:2" x14ac:dyDescent="0.35">
      <c r="A985" s="32"/>
      <c r="B985" s="32"/>
    </row>
    <row r="986" spans="1:2" x14ac:dyDescent="0.35">
      <c r="A986" s="32"/>
      <c r="B986" s="32"/>
    </row>
    <row r="987" spans="1:2" x14ac:dyDescent="0.35">
      <c r="A987" s="32"/>
      <c r="B987" s="32"/>
    </row>
    <row r="988" spans="1:2" x14ac:dyDescent="0.35">
      <c r="A988" s="32"/>
      <c r="B988" s="32"/>
    </row>
    <row r="989" spans="1:2" x14ac:dyDescent="0.35">
      <c r="A989" s="32"/>
      <c r="B989" s="32"/>
    </row>
    <row r="990" spans="1:2" x14ac:dyDescent="0.35">
      <c r="A990" s="32"/>
      <c r="B990" s="32"/>
    </row>
    <row r="991" spans="1:2" x14ac:dyDescent="0.35">
      <c r="A991" s="32"/>
      <c r="B991" s="32"/>
    </row>
    <row r="992" spans="1:2" x14ac:dyDescent="0.35">
      <c r="A992" s="32"/>
      <c r="B992" s="32"/>
    </row>
    <row r="993" spans="1:2" x14ac:dyDescent="0.35">
      <c r="A993" s="32"/>
      <c r="B993" s="32"/>
    </row>
    <row r="994" spans="1:2" x14ac:dyDescent="0.35">
      <c r="A994" s="32"/>
      <c r="B994" s="32"/>
    </row>
    <row r="995" spans="1:2" x14ac:dyDescent="0.35">
      <c r="A995" s="32"/>
      <c r="B995" s="32"/>
    </row>
    <row r="996" spans="1:2" x14ac:dyDescent="0.35">
      <c r="A996" s="32"/>
      <c r="B996" s="32"/>
    </row>
    <row r="997" spans="1:2" x14ac:dyDescent="0.35">
      <c r="A997" s="32"/>
      <c r="B997" s="32"/>
    </row>
    <row r="998" spans="1:2" x14ac:dyDescent="0.35">
      <c r="A998" s="32"/>
      <c r="B998" s="32"/>
    </row>
    <row r="999" spans="1:2" x14ac:dyDescent="0.35">
      <c r="A999" s="32"/>
      <c r="B999" s="32"/>
    </row>
    <row r="1000" spans="1:2" x14ac:dyDescent="0.35">
      <c r="A1000" s="32"/>
      <c r="B1000" s="32"/>
    </row>
    <row r="1001" spans="1:2" x14ac:dyDescent="0.35">
      <c r="A1001" s="32"/>
      <c r="B1001" s="32"/>
    </row>
    <row r="1002" spans="1:2" x14ac:dyDescent="0.35">
      <c r="A1002" s="32"/>
      <c r="B1002" s="32"/>
    </row>
    <row r="1003" spans="1:2" x14ac:dyDescent="0.35">
      <c r="A1003" s="32"/>
      <c r="B1003" s="32"/>
    </row>
    <row r="1004" spans="1:2" x14ac:dyDescent="0.35">
      <c r="A1004" s="32"/>
      <c r="B1004" s="32"/>
    </row>
    <row r="1005" spans="1:2" x14ac:dyDescent="0.35">
      <c r="A1005" s="32"/>
      <c r="B1005" s="32"/>
    </row>
    <row r="1006" spans="1:2" x14ac:dyDescent="0.35">
      <c r="A1006" s="32"/>
      <c r="B1006" s="32"/>
    </row>
    <row r="1007" spans="1:2" x14ac:dyDescent="0.35">
      <c r="A1007" s="32"/>
      <c r="B1007" s="32"/>
    </row>
    <row r="1008" spans="1:2" x14ac:dyDescent="0.35">
      <c r="A1008" s="32"/>
      <c r="B1008" s="32"/>
    </row>
    <row r="1009" spans="1:2" x14ac:dyDescent="0.35">
      <c r="A1009" s="32"/>
      <c r="B1009" s="32"/>
    </row>
    <row r="1010" spans="1:2" x14ac:dyDescent="0.35">
      <c r="A1010" s="32"/>
      <c r="B1010" s="32"/>
    </row>
    <row r="1011" spans="1:2" x14ac:dyDescent="0.35">
      <c r="A1011" s="32"/>
      <c r="B1011" s="32"/>
    </row>
    <row r="1012" spans="1:2" x14ac:dyDescent="0.35">
      <c r="A1012" s="32"/>
      <c r="B1012" s="32"/>
    </row>
    <row r="1013" spans="1:2" x14ac:dyDescent="0.35">
      <c r="A1013" s="32"/>
      <c r="B1013" s="32"/>
    </row>
    <row r="1014" spans="1:2" x14ac:dyDescent="0.35">
      <c r="A1014" s="32"/>
      <c r="B1014" s="32"/>
    </row>
    <row r="1015" spans="1:2" x14ac:dyDescent="0.35">
      <c r="A1015" s="32"/>
      <c r="B1015" s="32"/>
    </row>
    <row r="1016" spans="1:2" x14ac:dyDescent="0.35">
      <c r="A1016" s="32"/>
      <c r="B1016" s="32"/>
    </row>
    <row r="1017" spans="1:2" x14ac:dyDescent="0.35">
      <c r="A1017" s="32"/>
      <c r="B1017" s="32"/>
    </row>
    <row r="1018" spans="1:2" x14ac:dyDescent="0.35">
      <c r="A1018" s="32"/>
      <c r="B1018" s="32"/>
    </row>
    <row r="1019" spans="1:2" x14ac:dyDescent="0.35">
      <c r="A1019" s="32"/>
      <c r="B1019" s="32"/>
    </row>
    <row r="1020" spans="1:2" x14ac:dyDescent="0.35">
      <c r="A1020" s="32"/>
      <c r="B1020" s="32"/>
    </row>
    <row r="1021" spans="1:2" x14ac:dyDescent="0.35">
      <c r="A1021" s="32"/>
      <c r="B1021" s="32"/>
    </row>
    <row r="1022" spans="1:2" x14ac:dyDescent="0.35">
      <c r="A1022" s="32"/>
      <c r="B1022" s="32"/>
    </row>
    <row r="1023" spans="1:2" x14ac:dyDescent="0.35">
      <c r="A1023" s="32"/>
      <c r="B1023" s="32"/>
    </row>
    <row r="1024" spans="1:2" x14ac:dyDescent="0.35">
      <c r="A1024" s="32"/>
      <c r="B1024" s="32"/>
    </row>
    <row r="1025" spans="1:2" x14ac:dyDescent="0.35">
      <c r="A1025" s="32"/>
      <c r="B1025" s="32"/>
    </row>
    <row r="1026" spans="1:2" x14ac:dyDescent="0.35">
      <c r="A1026" s="32"/>
      <c r="B1026" s="32"/>
    </row>
    <row r="1027" spans="1:2" x14ac:dyDescent="0.35">
      <c r="A1027" s="32"/>
      <c r="B1027" s="32"/>
    </row>
    <row r="1028" spans="1:2" x14ac:dyDescent="0.35">
      <c r="A1028" s="32"/>
      <c r="B1028" s="32"/>
    </row>
    <row r="1029" spans="1:2" x14ac:dyDescent="0.35">
      <c r="A1029" s="32"/>
      <c r="B1029" s="32"/>
    </row>
    <row r="1030" spans="1:2" x14ac:dyDescent="0.35">
      <c r="A1030" s="32"/>
      <c r="B1030" s="32"/>
    </row>
    <row r="1031" spans="1:2" x14ac:dyDescent="0.35">
      <c r="A1031" s="32"/>
      <c r="B1031" s="32"/>
    </row>
    <row r="1032" spans="1:2" x14ac:dyDescent="0.35">
      <c r="A1032" s="32"/>
      <c r="B1032" s="32"/>
    </row>
    <row r="1033" spans="1:2" x14ac:dyDescent="0.35">
      <c r="A1033" s="32"/>
      <c r="B1033" s="32"/>
    </row>
    <row r="1034" spans="1:2" x14ac:dyDescent="0.35">
      <c r="A1034" s="32"/>
      <c r="B1034" s="32"/>
    </row>
    <row r="1035" spans="1:2" x14ac:dyDescent="0.35">
      <c r="A1035" s="32"/>
      <c r="B1035" s="32"/>
    </row>
    <row r="1036" spans="1:2" x14ac:dyDescent="0.35">
      <c r="A1036" s="32"/>
      <c r="B1036" s="32"/>
    </row>
    <row r="1037" spans="1:2" x14ac:dyDescent="0.35">
      <c r="A1037" s="32"/>
      <c r="B1037" s="32"/>
    </row>
    <row r="1038" spans="1:2" x14ac:dyDescent="0.35">
      <c r="A1038" s="32"/>
      <c r="B1038" s="32"/>
    </row>
    <row r="1039" spans="1:2" x14ac:dyDescent="0.35">
      <c r="A1039" s="32"/>
      <c r="B1039" s="32"/>
    </row>
    <row r="1040" spans="1:2" x14ac:dyDescent="0.35">
      <c r="A1040" s="32"/>
      <c r="B1040" s="32"/>
    </row>
    <row r="1041" spans="1:2" x14ac:dyDescent="0.35">
      <c r="A1041" s="32"/>
      <c r="B1041" s="32"/>
    </row>
    <row r="1042" spans="1:2" x14ac:dyDescent="0.35">
      <c r="A1042" s="32"/>
      <c r="B1042" s="32"/>
    </row>
    <row r="1043" spans="1:2" x14ac:dyDescent="0.35">
      <c r="A1043" s="32"/>
      <c r="B1043" s="32"/>
    </row>
    <row r="1044" spans="1:2" x14ac:dyDescent="0.35">
      <c r="A1044" s="32"/>
      <c r="B1044" s="32"/>
    </row>
    <row r="1045" spans="1:2" x14ac:dyDescent="0.35">
      <c r="A1045" s="32"/>
      <c r="B1045" s="32"/>
    </row>
    <row r="1046" spans="1:2" x14ac:dyDescent="0.35">
      <c r="A1046" s="32"/>
      <c r="B1046" s="32"/>
    </row>
    <row r="1047" spans="1:2" x14ac:dyDescent="0.35">
      <c r="A1047" s="32"/>
      <c r="B1047" s="32"/>
    </row>
    <row r="1048" spans="1:2" x14ac:dyDescent="0.35">
      <c r="A1048" s="32"/>
      <c r="B1048" s="32"/>
    </row>
    <row r="1049" spans="1:2" x14ac:dyDescent="0.35">
      <c r="A1049" s="32"/>
      <c r="B1049" s="32"/>
    </row>
    <row r="1050" spans="1:2" x14ac:dyDescent="0.35">
      <c r="A1050" s="32"/>
      <c r="B1050" s="32"/>
    </row>
    <row r="1051" spans="1:2" x14ac:dyDescent="0.35">
      <c r="A1051" s="32"/>
      <c r="B1051" s="32"/>
    </row>
    <row r="1052" spans="1:2" x14ac:dyDescent="0.35">
      <c r="A1052" s="32"/>
      <c r="B1052" s="32"/>
    </row>
    <row r="1053" spans="1:2" x14ac:dyDescent="0.35">
      <c r="A1053" s="32"/>
      <c r="B1053" s="32"/>
    </row>
    <row r="1054" spans="1:2" x14ac:dyDescent="0.35">
      <c r="A1054" s="32"/>
      <c r="B1054" s="32"/>
    </row>
    <row r="1055" spans="1:2" x14ac:dyDescent="0.35">
      <c r="A1055" s="32"/>
      <c r="B1055" s="32"/>
    </row>
    <row r="1056" spans="1:2" x14ac:dyDescent="0.35">
      <c r="A1056" s="32"/>
      <c r="B1056" s="32"/>
    </row>
    <row r="1057" spans="1:2" x14ac:dyDescent="0.35">
      <c r="A1057" s="32"/>
      <c r="B1057" s="32"/>
    </row>
    <row r="1058" spans="1:2" x14ac:dyDescent="0.35">
      <c r="A1058" s="32"/>
      <c r="B1058" s="32"/>
    </row>
    <row r="1059" spans="1:2" x14ac:dyDescent="0.35">
      <c r="A1059" s="32"/>
      <c r="B1059" s="32"/>
    </row>
    <row r="1060" spans="1:2" x14ac:dyDescent="0.35">
      <c r="A1060" s="32"/>
      <c r="B1060" s="32"/>
    </row>
    <row r="1061" spans="1:2" x14ac:dyDescent="0.35">
      <c r="A1061" s="32"/>
      <c r="B1061" s="32"/>
    </row>
    <row r="1062" spans="1:2" x14ac:dyDescent="0.35">
      <c r="A1062" s="32"/>
      <c r="B1062" s="32"/>
    </row>
    <row r="1063" spans="1:2" x14ac:dyDescent="0.35">
      <c r="A1063" s="32"/>
      <c r="B1063" s="32"/>
    </row>
    <row r="1064" spans="1:2" x14ac:dyDescent="0.35">
      <c r="A1064" s="32"/>
      <c r="B1064" s="32"/>
    </row>
    <row r="1065" spans="1:2" x14ac:dyDescent="0.35">
      <c r="A1065" s="32"/>
      <c r="B1065" s="32"/>
    </row>
    <row r="1066" spans="1:2" x14ac:dyDescent="0.35">
      <c r="A1066" s="32"/>
      <c r="B1066" s="32"/>
    </row>
    <row r="1067" spans="1:2" x14ac:dyDescent="0.35">
      <c r="A1067" s="32"/>
      <c r="B1067" s="32"/>
    </row>
    <row r="1068" spans="1:2" x14ac:dyDescent="0.35">
      <c r="A1068" s="32"/>
      <c r="B1068" s="32"/>
    </row>
    <row r="1069" spans="1:2" x14ac:dyDescent="0.35">
      <c r="A1069" s="32"/>
      <c r="B1069" s="32"/>
    </row>
    <row r="1070" spans="1:2" x14ac:dyDescent="0.35">
      <c r="A1070" s="32"/>
      <c r="B1070" s="32"/>
    </row>
    <row r="1071" spans="1:2" x14ac:dyDescent="0.35">
      <c r="A1071" s="32"/>
      <c r="B1071" s="32"/>
    </row>
    <row r="1072" spans="1:2" x14ac:dyDescent="0.35">
      <c r="A1072" s="32"/>
      <c r="B1072" s="32"/>
    </row>
    <row r="1073" spans="1:2" x14ac:dyDescent="0.35">
      <c r="A1073" s="32"/>
      <c r="B1073" s="32"/>
    </row>
    <row r="1074" spans="1:2" x14ac:dyDescent="0.35">
      <c r="A1074" s="32"/>
      <c r="B1074" s="32"/>
    </row>
    <row r="1075" spans="1:2" x14ac:dyDescent="0.35">
      <c r="A1075" s="32"/>
      <c r="B1075" s="32"/>
    </row>
    <row r="1076" spans="1:2" x14ac:dyDescent="0.35">
      <c r="A1076" s="32"/>
      <c r="B1076" s="32"/>
    </row>
    <row r="1077" spans="1:2" x14ac:dyDescent="0.35">
      <c r="A1077" s="32"/>
      <c r="B1077" s="32"/>
    </row>
    <row r="1078" spans="1:2" x14ac:dyDescent="0.35">
      <c r="A1078" s="32"/>
      <c r="B1078" s="32"/>
    </row>
    <row r="1079" spans="1:2" x14ac:dyDescent="0.35">
      <c r="A1079" s="32"/>
      <c r="B1079" s="32"/>
    </row>
    <row r="1080" spans="1:2" x14ac:dyDescent="0.35">
      <c r="A1080" s="32"/>
      <c r="B1080" s="32"/>
    </row>
    <row r="1081" spans="1:2" x14ac:dyDescent="0.35">
      <c r="A1081" s="32"/>
      <c r="B1081" s="32"/>
    </row>
    <row r="1082" spans="1:2" x14ac:dyDescent="0.35">
      <c r="A1082" s="32"/>
      <c r="B1082" s="32"/>
    </row>
    <row r="1083" spans="1:2" x14ac:dyDescent="0.35">
      <c r="A1083" s="32"/>
      <c r="B1083" s="32"/>
    </row>
    <row r="1084" spans="1:2" x14ac:dyDescent="0.35">
      <c r="A1084" s="32"/>
      <c r="B1084" s="32"/>
    </row>
    <row r="1085" spans="1:2" x14ac:dyDescent="0.35">
      <c r="A1085" s="32"/>
      <c r="B1085" s="32"/>
    </row>
    <row r="1086" spans="1:2" x14ac:dyDescent="0.35">
      <c r="A1086" s="32"/>
      <c r="B1086" s="32"/>
    </row>
    <row r="1087" spans="1:2" x14ac:dyDescent="0.35">
      <c r="A1087" s="32"/>
      <c r="B1087" s="32"/>
    </row>
    <row r="1088" spans="1:2" x14ac:dyDescent="0.35">
      <c r="A1088" s="32"/>
      <c r="B1088" s="32"/>
    </row>
    <row r="1089" spans="1:2" x14ac:dyDescent="0.35">
      <c r="A1089" s="32"/>
      <c r="B1089" s="32"/>
    </row>
    <row r="1090" spans="1:2" x14ac:dyDescent="0.35">
      <c r="A1090" s="32"/>
      <c r="B1090" s="32"/>
    </row>
    <row r="1091" spans="1:2" x14ac:dyDescent="0.35">
      <c r="A1091" s="32"/>
      <c r="B1091" s="32"/>
    </row>
    <row r="1092" spans="1:2" x14ac:dyDescent="0.35">
      <c r="A1092" s="32"/>
      <c r="B1092" s="32"/>
    </row>
    <row r="1093" spans="1:2" x14ac:dyDescent="0.35">
      <c r="A1093" s="32"/>
      <c r="B1093" s="32"/>
    </row>
    <row r="1094" spans="1:2" x14ac:dyDescent="0.35">
      <c r="A1094" s="32"/>
      <c r="B1094" s="32"/>
    </row>
    <row r="1095" spans="1:2" x14ac:dyDescent="0.35">
      <c r="A1095" s="32"/>
      <c r="B1095" s="32"/>
    </row>
    <row r="1096" spans="1:2" x14ac:dyDescent="0.35">
      <c r="A1096" s="32"/>
      <c r="B1096" s="32"/>
    </row>
    <row r="1097" spans="1:2" x14ac:dyDescent="0.35">
      <c r="A1097" s="32"/>
      <c r="B1097" s="32"/>
    </row>
    <row r="1098" spans="1:2" x14ac:dyDescent="0.35">
      <c r="A1098" s="32"/>
      <c r="B1098" s="32"/>
    </row>
    <row r="1099" spans="1:2" x14ac:dyDescent="0.35">
      <c r="A1099" s="32"/>
      <c r="B1099" s="32"/>
    </row>
    <row r="1100" spans="1:2" x14ac:dyDescent="0.35">
      <c r="A1100" s="32"/>
      <c r="B1100" s="32"/>
    </row>
    <row r="1101" spans="1:2" x14ac:dyDescent="0.35">
      <c r="A1101" s="32"/>
      <c r="B1101" s="32"/>
    </row>
    <row r="1102" spans="1:2" x14ac:dyDescent="0.35">
      <c r="A1102" s="32"/>
      <c r="B1102" s="32"/>
    </row>
    <row r="1103" spans="1:2" x14ac:dyDescent="0.35">
      <c r="A1103" s="32"/>
      <c r="B1103" s="32"/>
    </row>
    <row r="1104" spans="1:2" x14ac:dyDescent="0.35">
      <c r="A1104" s="32"/>
      <c r="B1104" s="32"/>
    </row>
    <row r="1105" spans="1:2" x14ac:dyDescent="0.35">
      <c r="A1105" s="32"/>
      <c r="B1105" s="32"/>
    </row>
    <row r="1106" spans="1:2" x14ac:dyDescent="0.35">
      <c r="A1106" s="32"/>
      <c r="B1106" s="32"/>
    </row>
    <row r="1107" spans="1:2" x14ac:dyDescent="0.35">
      <c r="A1107" s="32"/>
      <c r="B1107" s="32"/>
    </row>
    <row r="1108" spans="1:2" x14ac:dyDescent="0.35">
      <c r="A1108" s="32"/>
      <c r="B1108" s="32"/>
    </row>
    <row r="1109" spans="1:2" x14ac:dyDescent="0.35">
      <c r="A1109" s="32"/>
      <c r="B1109" s="32"/>
    </row>
    <row r="1110" spans="1:2" x14ac:dyDescent="0.35">
      <c r="A1110" s="32"/>
      <c r="B1110" s="32"/>
    </row>
    <row r="1111" spans="1:2" x14ac:dyDescent="0.35">
      <c r="A1111" s="32"/>
      <c r="B1111" s="32"/>
    </row>
    <row r="1112" spans="1:2" x14ac:dyDescent="0.35">
      <c r="A1112" s="32"/>
      <c r="B1112" s="32"/>
    </row>
    <row r="1113" spans="1:2" x14ac:dyDescent="0.35">
      <c r="A1113" s="32"/>
      <c r="B1113" s="32"/>
    </row>
    <row r="1114" spans="1:2" x14ac:dyDescent="0.35">
      <c r="A1114" s="32"/>
      <c r="B1114" s="32"/>
    </row>
    <row r="1115" spans="1:2" x14ac:dyDescent="0.35">
      <c r="A1115" s="32"/>
      <c r="B1115" s="32"/>
    </row>
    <row r="1116" spans="1:2" x14ac:dyDescent="0.35">
      <c r="A1116" s="32"/>
      <c r="B1116" s="32"/>
    </row>
    <row r="1117" spans="1:2" x14ac:dyDescent="0.35">
      <c r="A1117" s="32"/>
      <c r="B1117" s="32"/>
    </row>
    <row r="1118" spans="1:2" x14ac:dyDescent="0.35">
      <c r="A1118" s="32"/>
      <c r="B1118" s="32"/>
    </row>
    <row r="1119" spans="1:2" x14ac:dyDescent="0.35">
      <c r="A1119" s="32"/>
      <c r="B1119" s="32"/>
    </row>
    <row r="1120" spans="1:2" x14ac:dyDescent="0.35">
      <c r="A1120" s="32"/>
      <c r="B1120" s="32"/>
    </row>
    <row r="1121" spans="1:2" x14ac:dyDescent="0.35">
      <c r="A1121" s="32"/>
      <c r="B1121" s="32"/>
    </row>
    <row r="1122" spans="1:2" x14ac:dyDescent="0.35">
      <c r="A1122" s="32"/>
      <c r="B1122" s="32"/>
    </row>
    <row r="1123" spans="1:2" x14ac:dyDescent="0.35">
      <c r="A1123" s="32"/>
      <c r="B1123" s="32"/>
    </row>
    <row r="1124" spans="1:2" x14ac:dyDescent="0.35">
      <c r="A1124" s="32"/>
      <c r="B1124" s="32"/>
    </row>
    <row r="1125" spans="1:2" x14ac:dyDescent="0.35">
      <c r="A1125" s="32"/>
      <c r="B1125" s="32"/>
    </row>
    <row r="1126" spans="1:2" x14ac:dyDescent="0.35">
      <c r="A1126" s="32"/>
      <c r="B1126" s="32"/>
    </row>
    <row r="1127" spans="1:2" x14ac:dyDescent="0.35">
      <c r="A1127" s="32"/>
      <c r="B1127" s="32"/>
    </row>
    <row r="1128" spans="1:2" x14ac:dyDescent="0.35">
      <c r="A1128" s="32"/>
      <c r="B1128" s="32"/>
    </row>
    <row r="1129" spans="1:2" x14ac:dyDescent="0.35">
      <c r="A1129" s="32"/>
      <c r="B1129" s="32"/>
    </row>
    <row r="1130" spans="1:2" x14ac:dyDescent="0.35">
      <c r="A1130" s="32"/>
      <c r="B1130" s="32"/>
    </row>
    <row r="1131" spans="1:2" x14ac:dyDescent="0.35">
      <c r="A1131" s="32"/>
      <c r="B1131" s="32"/>
    </row>
    <row r="1132" spans="1:2" x14ac:dyDescent="0.35">
      <c r="A1132" s="32"/>
      <c r="B1132" s="32"/>
    </row>
    <row r="1133" spans="1:2" x14ac:dyDescent="0.35">
      <c r="A1133" s="32"/>
      <c r="B1133" s="32"/>
    </row>
    <row r="1134" spans="1:2" x14ac:dyDescent="0.35">
      <c r="A1134" s="32"/>
      <c r="B1134" s="32"/>
    </row>
    <row r="1135" spans="1:2" x14ac:dyDescent="0.35">
      <c r="A1135" s="32"/>
      <c r="B1135" s="32"/>
    </row>
    <row r="1136" spans="1:2" x14ac:dyDescent="0.35">
      <c r="A1136" s="32"/>
      <c r="B1136" s="32"/>
    </row>
    <row r="1137" spans="1:2" x14ac:dyDescent="0.35">
      <c r="A1137" s="32"/>
      <c r="B1137" s="32"/>
    </row>
    <row r="1138" spans="1:2" x14ac:dyDescent="0.35">
      <c r="A1138" s="32"/>
      <c r="B1138" s="32"/>
    </row>
    <row r="1139" spans="1:2" x14ac:dyDescent="0.35">
      <c r="A1139" s="32"/>
      <c r="B1139" s="32"/>
    </row>
    <row r="1140" spans="1:2" x14ac:dyDescent="0.35">
      <c r="A1140" s="32"/>
      <c r="B1140" s="32"/>
    </row>
    <row r="1141" spans="1:2" x14ac:dyDescent="0.35">
      <c r="A1141" s="32"/>
      <c r="B1141" s="32"/>
    </row>
    <row r="1142" spans="1:2" x14ac:dyDescent="0.35">
      <c r="A1142" s="32"/>
      <c r="B1142" s="32"/>
    </row>
    <row r="1143" spans="1:2" x14ac:dyDescent="0.35">
      <c r="A1143" s="32"/>
      <c r="B1143" s="32"/>
    </row>
    <row r="1144" spans="1:2" x14ac:dyDescent="0.35">
      <c r="A1144" s="32"/>
      <c r="B1144" s="32"/>
    </row>
    <row r="1145" spans="1:2" x14ac:dyDescent="0.35">
      <c r="A1145" s="32"/>
      <c r="B1145" s="32"/>
    </row>
    <row r="1146" spans="1:2" x14ac:dyDescent="0.35">
      <c r="A1146" s="32"/>
      <c r="B1146" s="32"/>
    </row>
    <row r="1147" spans="1:2" x14ac:dyDescent="0.35">
      <c r="A1147" s="32"/>
      <c r="B1147" s="32"/>
    </row>
    <row r="1148" spans="1:2" x14ac:dyDescent="0.35">
      <c r="A1148" s="32"/>
      <c r="B1148" s="32"/>
    </row>
    <row r="1149" spans="1:2" x14ac:dyDescent="0.35">
      <c r="A1149" s="32"/>
      <c r="B1149" s="32"/>
    </row>
    <row r="1150" spans="1:2" x14ac:dyDescent="0.35">
      <c r="A1150" s="32"/>
      <c r="B1150" s="32"/>
    </row>
    <row r="1151" spans="1:2" x14ac:dyDescent="0.35">
      <c r="A1151" s="32"/>
      <c r="B1151" s="32"/>
    </row>
    <row r="1152" spans="1:2" x14ac:dyDescent="0.35">
      <c r="A1152" s="32"/>
      <c r="B1152" s="32"/>
    </row>
    <row r="1153" spans="1:2" x14ac:dyDescent="0.35">
      <c r="A1153" s="32"/>
      <c r="B1153" s="32"/>
    </row>
    <row r="1154" spans="1:2" x14ac:dyDescent="0.35">
      <c r="A1154" s="32"/>
      <c r="B1154" s="32"/>
    </row>
    <row r="1155" spans="1:2" x14ac:dyDescent="0.35">
      <c r="A1155" s="32"/>
      <c r="B1155" s="32"/>
    </row>
    <row r="1156" spans="1:2" x14ac:dyDescent="0.35">
      <c r="A1156" s="32"/>
      <c r="B1156" s="32"/>
    </row>
    <row r="1157" spans="1:2" x14ac:dyDescent="0.35">
      <c r="A1157" s="32"/>
      <c r="B1157" s="32"/>
    </row>
    <row r="1158" spans="1:2" x14ac:dyDescent="0.35">
      <c r="A1158" s="32"/>
      <c r="B1158" s="32"/>
    </row>
    <row r="1159" spans="1:2" x14ac:dyDescent="0.35">
      <c r="A1159" s="32"/>
      <c r="B1159" s="32"/>
    </row>
    <row r="1160" spans="1:2" x14ac:dyDescent="0.35">
      <c r="A1160" s="32"/>
      <c r="B1160" s="32"/>
    </row>
    <row r="1161" spans="1:2" x14ac:dyDescent="0.35">
      <c r="A1161" s="32"/>
      <c r="B1161" s="32"/>
    </row>
    <row r="1162" spans="1:2" x14ac:dyDescent="0.35">
      <c r="A1162" s="32"/>
      <c r="B1162" s="32"/>
    </row>
    <row r="1163" spans="1:2" x14ac:dyDescent="0.35">
      <c r="A1163" s="32"/>
      <c r="B1163" s="32"/>
    </row>
    <row r="1164" spans="1:2" x14ac:dyDescent="0.35">
      <c r="A1164" s="32"/>
      <c r="B1164" s="32"/>
    </row>
    <row r="1165" spans="1:2" x14ac:dyDescent="0.35">
      <c r="A1165" s="32"/>
      <c r="B1165" s="32"/>
    </row>
    <row r="1166" spans="1:2" x14ac:dyDescent="0.35">
      <c r="A1166" s="32"/>
      <c r="B1166" s="32"/>
    </row>
    <row r="1167" spans="1:2" x14ac:dyDescent="0.35">
      <c r="A1167" s="32"/>
      <c r="B1167" s="32"/>
    </row>
    <row r="1168" spans="1:2" x14ac:dyDescent="0.35">
      <c r="A1168" s="32"/>
      <c r="B1168" s="32"/>
    </row>
    <row r="1169" spans="1:2" x14ac:dyDescent="0.35">
      <c r="A1169" s="32"/>
      <c r="B1169" s="32"/>
    </row>
    <row r="1170" spans="1:2" x14ac:dyDescent="0.35">
      <c r="A1170" s="32"/>
      <c r="B1170" s="32"/>
    </row>
    <row r="1171" spans="1:2" x14ac:dyDescent="0.35">
      <c r="A1171" s="32"/>
      <c r="B1171" s="32"/>
    </row>
    <row r="1172" spans="1:2" x14ac:dyDescent="0.35">
      <c r="A1172" s="32"/>
      <c r="B1172" s="32"/>
    </row>
    <row r="1173" spans="1:2" x14ac:dyDescent="0.35">
      <c r="A1173" s="32"/>
      <c r="B1173" s="32"/>
    </row>
    <row r="1174" spans="1:2" x14ac:dyDescent="0.35">
      <c r="A1174" s="32"/>
      <c r="B1174" s="32"/>
    </row>
    <row r="1175" spans="1:2" x14ac:dyDescent="0.35">
      <c r="A1175" s="32"/>
      <c r="B1175" s="32"/>
    </row>
    <row r="1176" spans="1:2" x14ac:dyDescent="0.35">
      <c r="A1176" s="32"/>
      <c r="B1176" s="32"/>
    </row>
    <row r="1177" spans="1:2" x14ac:dyDescent="0.35">
      <c r="A1177" s="32"/>
      <c r="B1177" s="32"/>
    </row>
    <row r="1178" spans="1:2" x14ac:dyDescent="0.35">
      <c r="A1178" s="32"/>
      <c r="B1178" s="32"/>
    </row>
    <row r="1179" spans="1:2" x14ac:dyDescent="0.35">
      <c r="A1179" s="32"/>
      <c r="B1179" s="32"/>
    </row>
    <row r="1180" spans="1:2" x14ac:dyDescent="0.35">
      <c r="A1180" s="32"/>
      <c r="B1180" s="32"/>
    </row>
    <row r="1181" spans="1:2" x14ac:dyDescent="0.35">
      <c r="A1181" s="32"/>
      <c r="B1181" s="32"/>
    </row>
    <row r="1182" spans="1:2" x14ac:dyDescent="0.35">
      <c r="A1182" s="32"/>
      <c r="B1182" s="32"/>
    </row>
    <row r="1183" spans="1:2" x14ac:dyDescent="0.35">
      <c r="A1183" s="32"/>
      <c r="B1183" s="32"/>
    </row>
    <row r="1184" spans="1:2" x14ac:dyDescent="0.35">
      <c r="A1184" s="32"/>
      <c r="B1184" s="32"/>
    </row>
    <row r="1185" spans="1:2" x14ac:dyDescent="0.35">
      <c r="A1185" s="32"/>
      <c r="B1185" s="32"/>
    </row>
    <row r="1186" spans="1:2" x14ac:dyDescent="0.35">
      <c r="A1186" s="32"/>
      <c r="B1186" s="32"/>
    </row>
    <row r="1187" spans="1:2" x14ac:dyDescent="0.35">
      <c r="A1187" s="32"/>
      <c r="B1187" s="32"/>
    </row>
    <row r="1188" spans="1:2" x14ac:dyDescent="0.35">
      <c r="A1188" s="32"/>
      <c r="B1188" s="32"/>
    </row>
    <row r="1189" spans="1:2" x14ac:dyDescent="0.35">
      <c r="A1189" s="32"/>
      <c r="B1189" s="32"/>
    </row>
    <row r="1190" spans="1:2" x14ac:dyDescent="0.35">
      <c r="A1190" s="32"/>
      <c r="B1190" s="32"/>
    </row>
    <row r="1191" spans="1:2" x14ac:dyDescent="0.35">
      <c r="A1191" s="32"/>
      <c r="B1191" s="32"/>
    </row>
    <row r="1192" spans="1:2" x14ac:dyDescent="0.35">
      <c r="A1192" s="32"/>
      <c r="B1192" s="32"/>
    </row>
    <row r="1193" spans="1:2" x14ac:dyDescent="0.35">
      <c r="A1193" s="32"/>
      <c r="B1193" s="32"/>
    </row>
    <row r="1194" spans="1:2" x14ac:dyDescent="0.35">
      <c r="A1194" s="32"/>
      <c r="B1194" s="32"/>
    </row>
    <row r="1195" spans="1:2" x14ac:dyDescent="0.35">
      <c r="A1195" s="32"/>
      <c r="B1195" s="32"/>
    </row>
    <row r="1196" spans="1:2" x14ac:dyDescent="0.35">
      <c r="A1196" s="32"/>
      <c r="B1196" s="32"/>
    </row>
    <row r="1197" spans="1:2" x14ac:dyDescent="0.35">
      <c r="A1197" s="32"/>
      <c r="B1197" s="32"/>
    </row>
    <row r="1198" spans="1:2" x14ac:dyDescent="0.35">
      <c r="A1198" s="32"/>
      <c r="B1198" s="32"/>
    </row>
    <row r="1199" spans="1:2" x14ac:dyDescent="0.35">
      <c r="A1199" s="32"/>
      <c r="B1199" s="32"/>
    </row>
    <row r="1200" spans="1:2" x14ac:dyDescent="0.35">
      <c r="A1200" s="32"/>
      <c r="B1200" s="32"/>
    </row>
    <row r="1201" spans="1:2" x14ac:dyDescent="0.35">
      <c r="A1201" s="32"/>
      <c r="B1201" s="32"/>
    </row>
    <row r="1202" spans="1:2" x14ac:dyDescent="0.35">
      <c r="A1202" s="32"/>
      <c r="B1202" s="32"/>
    </row>
    <row r="1203" spans="1:2" x14ac:dyDescent="0.35">
      <c r="A1203" s="32"/>
      <c r="B1203" s="32"/>
    </row>
    <row r="1204" spans="1:2" x14ac:dyDescent="0.35">
      <c r="A1204" s="32"/>
      <c r="B1204" s="32"/>
    </row>
    <row r="1205" spans="1:2" x14ac:dyDescent="0.35">
      <c r="A1205" s="32"/>
      <c r="B1205" s="32"/>
    </row>
    <row r="1206" spans="1:2" x14ac:dyDescent="0.35">
      <c r="A1206" s="32"/>
      <c r="B1206" s="32"/>
    </row>
    <row r="1207" spans="1:2" x14ac:dyDescent="0.35">
      <c r="A1207" s="32"/>
      <c r="B1207" s="32"/>
    </row>
    <row r="1208" spans="1:2" x14ac:dyDescent="0.35">
      <c r="A1208" s="32"/>
      <c r="B1208" s="32"/>
    </row>
    <row r="1209" spans="1:2" x14ac:dyDescent="0.35">
      <c r="A1209" s="32"/>
      <c r="B1209" s="32"/>
    </row>
    <row r="1210" spans="1:2" x14ac:dyDescent="0.35">
      <c r="A1210" s="32"/>
      <c r="B1210" s="32"/>
    </row>
    <row r="1211" spans="1:2" x14ac:dyDescent="0.35">
      <c r="A1211" s="32"/>
      <c r="B1211" s="32"/>
    </row>
    <row r="1212" spans="1:2" x14ac:dyDescent="0.35">
      <c r="A1212" s="32"/>
      <c r="B1212" s="32"/>
    </row>
    <row r="1213" spans="1:2" x14ac:dyDescent="0.35">
      <c r="A1213" s="32"/>
      <c r="B1213" s="32"/>
    </row>
    <row r="1214" spans="1:2" x14ac:dyDescent="0.35">
      <c r="A1214" s="32"/>
      <c r="B1214" s="32"/>
    </row>
    <row r="1215" spans="1:2" x14ac:dyDescent="0.35">
      <c r="A1215" s="32"/>
      <c r="B1215" s="32"/>
    </row>
    <row r="1216" spans="1:2" x14ac:dyDescent="0.35">
      <c r="A1216" s="32"/>
      <c r="B1216" s="32"/>
    </row>
    <row r="1217" spans="1:2" x14ac:dyDescent="0.35">
      <c r="A1217" s="32"/>
      <c r="B1217" s="32"/>
    </row>
    <row r="1218" spans="1:2" x14ac:dyDescent="0.35">
      <c r="A1218" s="32"/>
      <c r="B1218" s="32"/>
    </row>
    <row r="1219" spans="1:2" x14ac:dyDescent="0.35">
      <c r="A1219" s="32"/>
      <c r="B1219" s="32"/>
    </row>
    <row r="1220" spans="1:2" x14ac:dyDescent="0.35">
      <c r="A1220" s="32"/>
      <c r="B1220" s="32"/>
    </row>
    <row r="1221" spans="1:2" x14ac:dyDescent="0.35">
      <c r="A1221" s="32"/>
      <c r="B1221" s="32"/>
    </row>
    <row r="1222" spans="1:2" x14ac:dyDescent="0.35">
      <c r="A1222" s="32"/>
      <c r="B1222" s="32"/>
    </row>
    <row r="1223" spans="1:2" x14ac:dyDescent="0.35">
      <c r="A1223" s="32"/>
      <c r="B1223" s="32"/>
    </row>
    <row r="1224" spans="1:2" x14ac:dyDescent="0.35">
      <c r="A1224" s="32"/>
      <c r="B1224" s="32"/>
    </row>
    <row r="1225" spans="1:2" x14ac:dyDescent="0.35">
      <c r="A1225" s="32"/>
      <c r="B1225" s="32"/>
    </row>
    <row r="1226" spans="1:2" x14ac:dyDescent="0.35">
      <c r="A1226" s="32"/>
      <c r="B1226" s="32"/>
    </row>
    <row r="1227" spans="1:2" x14ac:dyDescent="0.35">
      <c r="A1227" s="32"/>
      <c r="B1227" s="32"/>
    </row>
    <row r="1228" spans="1:2" x14ac:dyDescent="0.35">
      <c r="A1228" s="32"/>
      <c r="B1228" s="32"/>
    </row>
    <row r="1229" spans="1:2" x14ac:dyDescent="0.35">
      <c r="A1229" s="32"/>
      <c r="B1229" s="32"/>
    </row>
    <row r="1230" spans="1:2" x14ac:dyDescent="0.35">
      <c r="A1230" s="32"/>
      <c r="B1230" s="32"/>
    </row>
    <row r="1231" spans="1:2" x14ac:dyDescent="0.35">
      <c r="A1231" s="32"/>
      <c r="B1231" s="32"/>
    </row>
    <row r="1232" spans="1:2" x14ac:dyDescent="0.35">
      <c r="A1232" s="32"/>
      <c r="B1232" s="32"/>
    </row>
    <row r="1233" spans="1:2" x14ac:dyDescent="0.35">
      <c r="A1233" s="32"/>
      <c r="B1233" s="32"/>
    </row>
    <row r="1234" spans="1:2" x14ac:dyDescent="0.35">
      <c r="A1234" s="32"/>
      <c r="B1234" s="32"/>
    </row>
    <row r="1235" spans="1:2" x14ac:dyDescent="0.35">
      <c r="A1235" s="32"/>
      <c r="B1235" s="32"/>
    </row>
    <row r="1236" spans="1:2" x14ac:dyDescent="0.35">
      <c r="A1236" s="32"/>
      <c r="B1236" s="32"/>
    </row>
    <row r="1237" spans="1:2" x14ac:dyDescent="0.35">
      <c r="A1237" s="32"/>
      <c r="B1237" s="32"/>
    </row>
    <row r="1238" spans="1:2" x14ac:dyDescent="0.35">
      <c r="A1238" s="32"/>
      <c r="B1238" s="32"/>
    </row>
    <row r="1239" spans="1:2" x14ac:dyDescent="0.35">
      <c r="A1239" s="32"/>
      <c r="B1239" s="32"/>
    </row>
    <row r="1240" spans="1:2" x14ac:dyDescent="0.35">
      <c r="A1240" s="32"/>
      <c r="B1240" s="32"/>
    </row>
    <row r="1241" spans="1:2" x14ac:dyDescent="0.35">
      <c r="A1241" s="32"/>
      <c r="B1241" s="32"/>
    </row>
    <row r="1242" spans="1:2" x14ac:dyDescent="0.35">
      <c r="A1242" s="32"/>
      <c r="B1242" s="32"/>
    </row>
    <row r="1243" spans="1:2" x14ac:dyDescent="0.35">
      <c r="A1243" s="32"/>
      <c r="B1243" s="32"/>
    </row>
    <row r="1244" spans="1:2" x14ac:dyDescent="0.35">
      <c r="A1244" s="32"/>
      <c r="B1244" s="32"/>
    </row>
    <row r="1245" spans="1:2" x14ac:dyDescent="0.35">
      <c r="A1245" s="32"/>
      <c r="B1245" s="32"/>
    </row>
    <row r="1246" spans="1:2" x14ac:dyDescent="0.35">
      <c r="A1246" s="32"/>
      <c r="B1246" s="32"/>
    </row>
    <row r="1247" spans="1:2" x14ac:dyDescent="0.35">
      <c r="A1247" s="32"/>
      <c r="B1247" s="32"/>
    </row>
    <row r="1248" spans="1:2" x14ac:dyDescent="0.35">
      <c r="A1248" s="32"/>
      <c r="B1248" s="32"/>
    </row>
    <row r="1249" spans="1:2" x14ac:dyDescent="0.35">
      <c r="A1249" s="32"/>
      <c r="B1249" s="32"/>
    </row>
    <row r="1250" spans="1:2" x14ac:dyDescent="0.35">
      <c r="A1250" s="32"/>
      <c r="B1250" s="32"/>
    </row>
    <row r="1251" spans="1:2" x14ac:dyDescent="0.35">
      <c r="A1251" s="32"/>
      <c r="B1251" s="32"/>
    </row>
    <row r="1252" spans="1:2" x14ac:dyDescent="0.35">
      <c r="A1252" s="32"/>
      <c r="B1252" s="32"/>
    </row>
    <row r="1253" spans="1:2" x14ac:dyDescent="0.35">
      <c r="A1253" s="32"/>
      <c r="B1253" s="32"/>
    </row>
    <row r="1254" spans="1:2" x14ac:dyDescent="0.35">
      <c r="A1254" s="32"/>
      <c r="B1254" s="32"/>
    </row>
    <row r="1255" spans="1:2" x14ac:dyDescent="0.35">
      <c r="A1255" s="32"/>
      <c r="B1255" s="32"/>
    </row>
    <row r="1256" spans="1:2" x14ac:dyDescent="0.35">
      <c r="A1256" s="32"/>
      <c r="B1256" s="32"/>
    </row>
    <row r="1257" spans="1:2" x14ac:dyDescent="0.35">
      <c r="A1257" s="32"/>
      <c r="B1257" s="32"/>
    </row>
    <row r="1258" spans="1:2" x14ac:dyDescent="0.35">
      <c r="A1258" s="32"/>
      <c r="B1258" s="32"/>
    </row>
    <row r="1259" spans="1:2" x14ac:dyDescent="0.35">
      <c r="A1259" s="32"/>
      <c r="B1259" s="32"/>
    </row>
    <row r="1260" spans="1:2" x14ac:dyDescent="0.35">
      <c r="A1260" s="32"/>
      <c r="B1260" s="32"/>
    </row>
    <row r="1261" spans="1:2" x14ac:dyDescent="0.35">
      <c r="A1261" s="32"/>
      <c r="B1261" s="32"/>
    </row>
    <row r="1262" spans="1:2" x14ac:dyDescent="0.35">
      <c r="A1262" s="32"/>
      <c r="B1262" s="32"/>
    </row>
    <row r="1263" spans="1:2" x14ac:dyDescent="0.35">
      <c r="A1263" s="32"/>
      <c r="B1263" s="32"/>
    </row>
    <row r="1264" spans="1:2" x14ac:dyDescent="0.35">
      <c r="A1264" s="32"/>
      <c r="B1264" s="32"/>
    </row>
    <row r="1265" spans="1:2" x14ac:dyDescent="0.35">
      <c r="A1265" s="32"/>
      <c r="B1265" s="32"/>
    </row>
    <row r="1266" spans="1:2" x14ac:dyDescent="0.35">
      <c r="A1266" s="32"/>
      <c r="B1266" s="32"/>
    </row>
    <row r="1267" spans="1:2" x14ac:dyDescent="0.35">
      <c r="A1267" s="32"/>
      <c r="B1267" s="32"/>
    </row>
    <row r="1268" spans="1:2" x14ac:dyDescent="0.35">
      <c r="A1268" s="32"/>
      <c r="B1268" s="32"/>
    </row>
    <row r="1269" spans="1:2" x14ac:dyDescent="0.35">
      <c r="A1269" s="32"/>
      <c r="B1269" s="32"/>
    </row>
    <row r="1270" spans="1:2" x14ac:dyDescent="0.35">
      <c r="A1270" s="32"/>
      <c r="B1270" s="32"/>
    </row>
    <row r="1271" spans="1:2" x14ac:dyDescent="0.35">
      <c r="A1271" s="32"/>
      <c r="B1271" s="32"/>
    </row>
    <row r="1272" spans="1:2" x14ac:dyDescent="0.35">
      <c r="A1272" s="32"/>
      <c r="B1272" s="32"/>
    </row>
    <row r="1273" spans="1:2" x14ac:dyDescent="0.35">
      <c r="A1273" s="32"/>
      <c r="B1273" s="32"/>
    </row>
    <row r="1274" spans="1:2" x14ac:dyDescent="0.35">
      <c r="A1274" s="32"/>
      <c r="B1274" s="32"/>
    </row>
    <row r="1275" spans="1:2" x14ac:dyDescent="0.35">
      <c r="A1275" s="32"/>
      <c r="B1275" s="32"/>
    </row>
    <row r="1276" spans="1:2" x14ac:dyDescent="0.35">
      <c r="A1276" s="32"/>
      <c r="B1276" s="32"/>
    </row>
    <row r="1277" spans="1:2" x14ac:dyDescent="0.35">
      <c r="A1277" s="32"/>
      <c r="B1277" s="32"/>
    </row>
    <row r="1278" spans="1:2" x14ac:dyDescent="0.35">
      <c r="A1278" s="32"/>
      <c r="B1278" s="32"/>
    </row>
    <row r="1279" spans="1:2" x14ac:dyDescent="0.35">
      <c r="A1279" s="32"/>
      <c r="B1279" s="32"/>
    </row>
    <row r="1280" spans="1:2" x14ac:dyDescent="0.35">
      <c r="A1280" s="32"/>
      <c r="B1280" s="32"/>
    </row>
    <row r="1281" spans="1:2" x14ac:dyDescent="0.35">
      <c r="A1281" s="32"/>
      <c r="B1281" s="32"/>
    </row>
    <row r="1282" spans="1:2" x14ac:dyDescent="0.35">
      <c r="A1282" s="32"/>
      <c r="B1282" s="32"/>
    </row>
    <row r="1283" spans="1:2" x14ac:dyDescent="0.35">
      <c r="A1283" s="32"/>
      <c r="B1283" s="32"/>
    </row>
    <row r="1284" spans="1:2" x14ac:dyDescent="0.35">
      <c r="A1284" s="32"/>
      <c r="B1284" s="32"/>
    </row>
    <row r="1285" spans="1:2" x14ac:dyDescent="0.35">
      <c r="A1285" s="32"/>
      <c r="B1285" s="32"/>
    </row>
    <row r="1286" spans="1:2" x14ac:dyDescent="0.35">
      <c r="A1286" s="32"/>
      <c r="B1286" s="32"/>
    </row>
    <row r="1287" spans="1:2" x14ac:dyDescent="0.35">
      <c r="A1287" s="32"/>
      <c r="B1287" s="32"/>
    </row>
    <row r="1288" spans="1:2" x14ac:dyDescent="0.35">
      <c r="A1288" s="32"/>
      <c r="B1288" s="32"/>
    </row>
    <row r="1289" spans="1:2" x14ac:dyDescent="0.35">
      <c r="A1289" s="32"/>
      <c r="B1289" s="32"/>
    </row>
    <row r="1290" spans="1:2" x14ac:dyDescent="0.35">
      <c r="A1290" s="32"/>
      <c r="B1290" s="32"/>
    </row>
    <row r="1291" spans="1:2" x14ac:dyDescent="0.35">
      <c r="A1291" s="32"/>
      <c r="B1291" s="32"/>
    </row>
    <row r="1292" spans="1:2" x14ac:dyDescent="0.35">
      <c r="A1292" s="32"/>
      <c r="B1292" s="32"/>
    </row>
    <row r="1293" spans="1:2" x14ac:dyDescent="0.35">
      <c r="A1293" s="32"/>
      <c r="B1293" s="32"/>
    </row>
    <row r="1294" spans="1:2" x14ac:dyDescent="0.35">
      <c r="A1294" s="32"/>
      <c r="B1294" s="32"/>
    </row>
    <row r="1295" spans="1:2" x14ac:dyDescent="0.35">
      <c r="A1295" s="32"/>
      <c r="B1295" s="32"/>
    </row>
    <row r="1296" spans="1:2" x14ac:dyDescent="0.35">
      <c r="A1296" s="32"/>
      <c r="B1296" s="32"/>
    </row>
    <row r="1297" spans="1:2" x14ac:dyDescent="0.35">
      <c r="A1297" s="32"/>
      <c r="B1297" s="32"/>
    </row>
    <row r="1298" spans="1:2" x14ac:dyDescent="0.35">
      <c r="A1298" s="32"/>
      <c r="B1298" s="32"/>
    </row>
    <row r="1299" spans="1:2" x14ac:dyDescent="0.35">
      <c r="A1299" s="32"/>
      <c r="B1299" s="32"/>
    </row>
    <row r="1300" spans="1:2" x14ac:dyDescent="0.35">
      <c r="A1300" s="32"/>
      <c r="B1300" s="32"/>
    </row>
    <row r="1301" spans="1:2" x14ac:dyDescent="0.35">
      <c r="A1301" s="32"/>
      <c r="B1301" s="32"/>
    </row>
    <row r="1302" spans="1:2" x14ac:dyDescent="0.35">
      <c r="A1302" s="32"/>
      <c r="B1302" s="32"/>
    </row>
    <row r="1303" spans="1:2" x14ac:dyDescent="0.35">
      <c r="A1303" s="32"/>
      <c r="B1303" s="32"/>
    </row>
    <row r="1304" spans="1:2" x14ac:dyDescent="0.35">
      <c r="A1304" s="32"/>
      <c r="B1304" s="32"/>
    </row>
    <row r="1305" spans="1:2" x14ac:dyDescent="0.35">
      <c r="A1305" s="32"/>
      <c r="B1305" s="32"/>
    </row>
    <row r="1306" spans="1:2" x14ac:dyDescent="0.35">
      <c r="A1306" s="32"/>
      <c r="B1306" s="32"/>
    </row>
    <row r="1307" spans="1:2" x14ac:dyDescent="0.35">
      <c r="A1307" s="32"/>
      <c r="B1307" s="32"/>
    </row>
    <row r="1308" spans="1:2" x14ac:dyDescent="0.35">
      <c r="A1308" s="32"/>
      <c r="B1308" s="32"/>
    </row>
    <row r="1309" spans="1:2" x14ac:dyDescent="0.35">
      <c r="A1309" s="32"/>
      <c r="B1309" s="32"/>
    </row>
    <row r="1310" spans="1:2" x14ac:dyDescent="0.35">
      <c r="A1310" s="32"/>
      <c r="B1310" s="32"/>
    </row>
    <row r="1311" spans="1:2" x14ac:dyDescent="0.35">
      <c r="A1311" s="32"/>
      <c r="B1311" s="32"/>
    </row>
    <row r="1312" spans="1:2" x14ac:dyDescent="0.35">
      <c r="A1312" s="32"/>
      <c r="B1312" s="32"/>
    </row>
    <row r="1313" spans="1:2" x14ac:dyDescent="0.35">
      <c r="A1313" s="32"/>
      <c r="B1313" s="32"/>
    </row>
    <row r="1314" spans="1:2" x14ac:dyDescent="0.35">
      <c r="A1314" s="32"/>
      <c r="B1314" s="32"/>
    </row>
    <row r="1315" spans="1:2" x14ac:dyDescent="0.35">
      <c r="A1315" s="32"/>
      <c r="B1315" s="32"/>
    </row>
    <row r="1316" spans="1:2" x14ac:dyDescent="0.35">
      <c r="A1316" s="32"/>
      <c r="B1316" s="32"/>
    </row>
    <row r="1317" spans="1:2" x14ac:dyDescent="0.35">
      <c r="A1317" s="32"/>
      <c r="B1317" s="32"/>
    </row>
    <row r="1318" spans="1:2" x14ac:dyDescent="0.35">
      <c r="A1318" s="32"/>
      <c r="B1318" s="32"/>
    </row>
    <row r="1319" spans="1:2" x14ac:dyDescent="0.35">
      <c r="A1319" s="32"/>
      <c r="B1319" s="32"/>
    </row>
    <row r="1320" spans="1:2" x14ac:dyDescent="0.35">
      <c r="A1320" s="32"/>
      <c r="B1320" s="32"/>
    </row>
    <row r="1321" spans="1:2" x14ac:dyDescent="0.35">
      <c r="A1321" s="32"/>
      <c r="B1321" s="32"/>
    </row>
    <row r="1322" spans="1:2" x14ac:dyDescent="0.35">
      <c r="A1322" s="32"/>
      <c r="B1322" s="32"/>
    </row>
    <row r="1323" spans="1:2" x14ac:dyDescent="0.35">
      <c r="A1323" s="32"/>
      <c r="B1323" s="32"/>
    </row>
    <row r="1324" spans="1:2" x14ac:dyDescent="0.35">
      <c r="A1324" s="32"/>
      <c r="B1324" s="32"/>
    </row>
    <row r="1325" spans="1:2" x14ac:dyDescent="0.35">
      <c r="A1325" s="32"/>
      <c r="B1325" s="32"/>
    </row>
    <row r="1326" spans="1:2" x14ac:dyDescent="0.35">
      <c r="A1326" s="32"/>
      <c r="B1326" s="32"/>
    </row>
    <row r="1327" spans="1:2" x14ac:dyDescent="0.35">
      <c r="A1327" s="32"/>
      <c r="B1327" s="32"/>
    </row>
    <row r="1328" spans="1:2" x14ac:dyDescent="0.35">
      <c r="A1328" s="32"/>
      <c r="B1328" s="32"/>
    </row>
    <row r="1329" spans="1:2" x14ac:dyDescent="0.35">
      <c r="A1329" s="32"/>
      <c r="B1329" s="32"/>
    </row>
    <row r="1330" spans="1:2" x14ac:dyDescent="0.35">
      <c r="A1330" s="32"/>
      <c r="B1330" s="32"/>
    </row>
    <row r="1331" spans="1:2" x14ac:dyDescent="0.35">
      <c r="A1331" s="32"/>
      <c r="B1331" s="32"/>
    </row>
    <row r="1332" spans="1:2" x14ac:dyDescent="0.35">
      <c r="A1332" s="32"/>
      <c r="B1332" s="32"/>
    </row>
    <row r="1333" spans="1:2" x14ac:dyDescent="0.35">
      <c r="A1333" s="32"/>
      <c r="B1333" s="32"/>
    </row>
    <row r="1334" spans="1:2" x14ac:dyDescent="0.35">
      <c r="A1334" s="32"/>
      <c r="B1334" s="32"/>
    </row>
    <row r="1335" spans="1:2" x14ac:dyDescent="0.35">
      <c r="A1335" s="32"/>
      <c r="B1335" s="32"/>
    </row>
    <row r="1336" spans="1:2" x14ac:dyDescent="0.35">
      <c r="A1336" s="32"/>
      <c r="B1336" s="32"/>
    </row>
    <row r="1337" spans="1:2" x14ac:dyDescent="0.35">
      <c r="A1337" s="32"/>
      <c r="B1337" s="32"/>
    </row>
    <row r="1338" spans="1:2" x14ac:dyDescent="0.35">
      <c r="A1338" s="32"/>
      <c r="B1338" s="32"/>
    </row>
    <row r="1339" spans="1:2" x14ac:dyDescent="0.35">
      <c r="A1339" s="32"/>
      <c r="B1339" s="32"/>
    </row>
    <row r="1340" spans="1:2" x14ac:dyDescent="0.35">
      <c r="A1340" s="32"/>
      <c r="B1340" s="32"/>
    </row>
    <row r="1341" spans="1:2" x14ac:dyDescent="0.35">
      <c r="A1341" s="32"/>
      <c r="B1341" s="32"/>
    </row>
    <row r="1342" spans="1:2" x14ac:dyDescent="0.35">
      <c r="A1342" s="32"/>
      <c r="B1342" s="32"/>
    </row>
    <row r="1343" spans="1:2" x14ac:dyDescent="0.35">
      <c r="A1343" s="32"/>
      <c r="B1343" s="32"/>
    </row>
    <row r="1344" spans="1:2" x14ac:dyDescent="0.35">
      <c r="A1344" s="32"/>
      <c r="B1344" s="32"/>
    </row>
    <row r="1345" spans="1:2" x14ac:dyDescent="0.35">
      <c r="A1345" s="32"/>
      <c r="B1345" s="32"/>
    </row>
    <row r="1346" spans="1:2" x14ac:dyDescent="0.35">
      <c r="A1346" s="32"/>
      <c r="B1346" s="32"/>
    </row>
    <row r="1347" spans="1:2" x14ac:dyDescent="0.35">
      <c r="A1347" s="32"/>
      <c r="B1347" s="32"/>
    </row>
    <row r="1348" spans="1:2" x14ac:dyDescent="0.35">
      <c r="A1348" s="32"/>
      <c r="B1348" s="32"/>
    </row>
    <row r="1349" spans="1:2" x14ac:dyDescent="0.35">
      <c r="A1349" s="32"/>
      <c r="B1349" s="32"/>
    </row>
    <row r="1350" spans="1:2" x14ac:dyDescent="0.35">
      <c r="A1350" s="32"/>
      <c r="B1350" s="32"/>
    </row>
    <row r="1351" spans="1:2" x14ac:dyDescent="0.35">
      <c r="A1351" s="32"/>
      <c r="B1351" s="32"/>
    </row>
    <row r="1352" spans="1:2" x14ac:dyDescent="0.35">
      <c r="A1352" s="32"/>
      <c r="B1352" s="32"/>
    </row>
    <row r="1353" spans="1:2" x14ac:dyDescent="0.35">
      <c r="A1353" s="32"/>
      <c r="B1353" s="32"/>
    </row>
    <row r="1354" spans="1:2" x14ac:dyDescent="0.35">
      <c r="A1354" s="32"/>
      <c r="B1354" s="32"/>
    </row>
    <row r="1355" spans="1:2" x14ac:dyDescent="0.35">
      <c r="A1355" s="32"/>
      <c r="B1355" s="32"/>
    </row>
    <row r="1356" spans="1:2" x14ac:dyDescent="0.35">
      <c r="A1356" s="32"/>
      <c r="B1356" s="32"/>
    </row>
    <row r="1357" spans="1:2" x14ac:dyDescent="0.35">
      <c r="A1357" s="32"/>
      <c r="B1357" s="32"/>
    </row>
    <row r="1358" spans="1:2" x14ac:dyDescent="0.35">
      <c r="A1358" s="32"/>
      <c r="B1358" s="32"/>
    </row>
    <row r="1359" spans="1:2" x14ac:dyDescent="0.35">
      <c r="A1359" s="32"/>
      <c r="B1359" s="32"/>
    </row>
    <row r="1360" spans="1:2" x14ac:dyDescent="0.35">
      <c r="A1360" s="32"/>
      <c r="B1360" s="32"/>
    </row>
    <row r="1361" spans="1:2" x14ac:dyDescent="0.35">
      <c r="A1361" s="32"/>
      <c r="B1361" s="32"/>
    </row>
    <row r="1362" spans="1:2" x14ac:dyDescent="0.35">
      <c r="A1362" s="32"/>
      <c r="B1362" s="32"/>
    </row>
    <row r="1363" spans="1:2" x14ac:dyDescent="0.35">
      <c r="A1363" s="32"/>
      <c r="B1363" s="32"/>
    </row>
    <row r="1364" spans="1:2" x14ac:dyDescent="0.35">
      <c r="A1364" s="32"/>
      <c r="B1364" s="32"/>
    </row>
    <row r="1365" spans="1:2" x14ac:dyDescent="0.35">
      <c r="A1365" s="32"/>
      <c r="B1365" s="32"/>
    </row>
    <row r="1366" spans="1:2" x14ac:dyDescent="0.35">
      <c r="A1366" s="32"/>
      <c r="B1366" s="32"/>
    </row>
    <row r="1367" spans="1:2" x14ac:dyDescent="0.35">
      <c r="A1367" s="32"/>
      <c r="B1367" s="32"/>
    </row>
    <row r="1368" spans="1:2" x14ac:dyDescent="0.35">
      <c r="A1368" s="32"/>
      <c r="B1368" s="32"/>
    </row>
    <row r="1369" spans="1:2" x14ac:dyDescent="0.35">
      <c r="A1369" s="32"/>
      <c r="B1369" s="32"/>
    </row>
    <row r="1370" spans="1:2" x14ac:dyDescent="0.35">
      <c r="A1370" s="32"/>
      <c r="B1370" s="32"/>
    </row>
    <row r="1371" spans="1:2" x14ac:dyDescent="0.35">
      <c r="A1371" s="32"/>
      <c r="B1371" s="32"/>
    </row>
    <row r="1372" spans="1:2" x14ac:dyDescent="0.35">
      <c r="A1372" s="32"/>
      <c r="B1372" s="32"/>
    </row>
    <row r="1373" spans="1:2" x14ac:dyDescent="0.35">
      <c r="A1373" s="32"/>
      <c r="B1373" s="32"/>
    </row>
    <row r="1374" spans="1:2" x14ac:dyDescent="0.35">
      <c r="A1374" s="32"/>
      <c r="B1374" s="32"/>
    </row>
    <row r="1375" spans="1:2" x14ac:dyDescent="0.35">
      <c r="A1375" s="32"/>
      <c r="B1375" s="32"/>
    </row>
    <row r="1376" spans="1:2" x14ac:dyDescent="0.35">
      <c r="A1376" s="32"/>
      <c r="B1376" s="32"/>
    </row>
    <row r="1377" spans="1:2" x14ac:dyDescent="0.35">
      <c r="A1377" s="32"/>
      <c r="B1377" s="32"/>
    </row>
    <row r="1378" spans="1:2" x14ac:dyDescent="0.35">
      <c r="A1378" s="32"/>
      <c r="B1378" s="32"/>
    </row>
    <row r="1379" spans="1:2" x14ac:dyDescent="0.35">
      <c r="A1379" s="32"/>
      <c r="B1379" s="32"/>
    </row>
    <row r="1380" spans="1:2" x14ac:dyDescent="0.35">
      <c r="A1380" s="32"/>
      <c r="B1380" s="32"/>
    </row>
    <row r="1381" spans="1:2" x14ac:dyDescent="0.35">
      <c r="A1381" s="32"/>
      <c r="B1381" s="32"/>
    </row>
    <row r="1382" spans="1:2" x14ac:dyDescent="0.35">
      <c r="A1382" s="32"/>
      <c r="B1382" s="32"/>
    </row>
    <row r="1383" spans="1:2" x14ac:dyDescent="0.35">
      <c r="A1383" s="32"/>
      <c r="B1383" s="32"/>
    </row>
    <row r="1384" spans="1:2" x14ac:dyDescent="0.35">
      <c r="A1384" s="32"/>
      <c r="B1384" s="32"/>
    </row>
    <row r="1385" spans="1:2" x14ac:dyDescent="0.35">
      <c r="A1385" s="32"/>
      <c r="B1385" s="32"/>
    </row>
    <row r="1386" spans="1:2" x14ac:dyDescent="0.35">
      <c r="A1386" s="32"/>
      <c r="B1386" s="32"/>
    </row>
    <row r="1387" spans="1:2" x14ac:dyDescent="0.35">
      <c r="A1387" s="32"/>
      <c r="B1387" s="32"/>
    </row>
    <row r="1388" spans="1:2" x14ac:dyDescent="0.35">
      <c r="A1388" s="32"/>
      <c r="B1388" s="32"/>
    </row>
    <row r="1389" spans="1:2" x14ac:dyDescent="0.35">
      <c r="A1389" s="32"/>
      <c r="B1389" s="32"/>
    </row>
    <row r="1390" spans="1:2" x14ac:dyDescent="0.35">
      <c r="A1390" s="32"/>
      <c r="B1390" s="32"/>
    </row>
    <row r="1391" spans="1:2" x14ac:dyDescent="0.35">
      <c r="A1391" s="32"/>
      <c r="B1391" s="32"/>
    </row>
    <row r="1392" spans="1:2" x14ac:dyDescent="0.35">
      <c r="A1392" s="32"/>
      <c r="B1392" s="32"/>
    </row>
    <row r="1393" spans="1:2" x14ac:dyDescent="0.35">
      <c r="A1393" s="32"/>
      <c r="B1393" s="32"/>
    </row>
    <row r="1394" spans="1:2" x14ac:dyDescent="0.35">
      <c r="A1394" s="32"/>
      <c r="B1394" s="32"/>
    </row>
    <row r="1395" spans="1:2" x14ac:dyDescent="0.35">
      <c r="A1395" s="32"/>
      <c r="B1395" s="32"/>
    </row>
    <row r="1396" spans="1:2" x14ac:dyDescent="0.35">
      <c r="A1396" s="32"/>
      <c r="B1396" s="32"/>
    </row>
    <row r="1397" spans="1:2" x14ac:dyDescent="0.35">
      <c r="A1397" s="32"/>
      <c r="B1397" s="32"/>
    </row>
    <row r="1398" spans="1:2" x14ac:dyDescent="0.35">
      <c r="A1398" s="32"/>
      <c r="B1398" s="32"/>
    </row>
    <row r="1399" spans="1:2" x14ac:dyDescent="0.35">
      <c r="A1399" s="32"/>
      <c r="B1399" s="32"/>
    </row>
    <row r="1400" spans="1:2" x14ac:dyDescent="0.35">
      <c r="A1400" s="32"/>
      <c r="B1400" s="32"/>
    </row>
    <row r="1401" spans="1:2" x14ac:dyDescent="0.35">
      <c r="A1401" s="32"/>
      <c r="B1401" s="32"/>
    </row>
    <row r="1402" spans="1:2" x14ac:dyDescent="0.35">
      <c r="A1402" s="32"/>
      <c r="B1402" s="32"/>
    </row>
    <row r="1403" spans="1:2" x14ac:dyDescent="0.35">
      <c r="A1403" s="32"/>
      <c r="B1403" s="32"/>
    </row>
    <row r="1404" spans="1:2" x14ac:dyDescent="0.35">
      <c r="A1404" s="32"/>
      <c r="B1404" s="32"/>
    </row>
    <row r="1405" spans="1:2" x14ac:dyDescent="0.35">
      <c r="A1405" s="32"/>
      <c r="B1405" s="32"/>
    </row>
    <row r="1406" spans="1:2" x14ac:dyDescent="0.35">
      <c r="A1406" s="32"/>
      <c r="B1406" s="32"/>
    </row>
    <row r="1407" spans="1:2" x14ac:dyDescent="0.35">
      <c r="A1407" s="32"/>
      <c r="B1407" s="32"/>
    </row>
    <row r="1408" spans="1:2" x14ac:dyDescent="0.35">
      <c r="A1408" s="32"/>
      <c r="B1408" s="32"/>
    </row>
    <row r="1409" spans="1:2" x14ac:dyDescent="0.35">
      <c r="A1409" s="32"/>
      <c r="B1409" s="32"/>
    </row>
    <row r="1410" spans="1:2" x14ac:dyDescent="0.35">
      <c r="A1410" s="32"/>
      <c r="B1410" s="32"/>
    </row>
    <row r="1411" spans="1:2" x14ac:dyDescent="0.35">
      <c r="A1411" s="32"/>
      <c r="B1411" s="32"/>
    </row>
    <row r="1412" spans="1:2" x14ac:dyDescent="0.35">
      <c r="A1412" s="32"/>
      <c r="B1412" s="32"/>
    </row>
    <row r="1413" spans="1:2" x14ac:dyDescent="0.35">
      <c r="A1413" s="32"/>
      <c r="B1413" s="32"/>
    </row>
    <row r="1414" spans="1:2" x14ac:dyDescent="0.35">
      <c r="A1414" s="32"/>
      <c r="B1414" s="32"/>
    </row>
    <row r="1415" spans="1:2" x14ac:dyDescent="0.35">
      <c r="A1415" s="32"/>
      <c r="B1415" s="32"/>
    </row>
    <row r="1416" spans="1:2" x14ac:dyDescent="0.35">
      <c r="A1416" s="32"/>
      <c r="B1416" s="32"/>
    </row>
    <row r="1417" spans="1:2" x14ac:dyDescent="0.35">
      <c r="A1417" s="32"/>
      <c r="B1417" s="32"/>
    </row>
    <row r="1418" spans="1:2" x14ac:dyDescent="0.35">
      <c r="A1418" s="32"/>
      <c r="B1418" s="32"/>
    </row>
    <row r="1419" spans="1:2" x14ac:dyDescent="0.35">
      <c r="A1419" s="32"/>
      <c r="B1419" s="32"/>
    </row>
    <row r="1420" spans="1:2" x14ac:dyDescent="0.35">
      <c r="A1420" s="32"/>
      <c r="B1420" s="32"/>
    </row>
    <row r="1421" spans="1:2" x14ac:dyDescent="0.35">
      <c r="A1421" s="32"/>
      <c r="B1421" s="32"/>
    </row>
    <row r="1422" spans="1:2" x14ac:dyDescent="0.35">
      <c r="A1422" s="32"/>
      <c r="B1422" s="32"/>
    </row>
    <row r="1423" spans="1:2" x14ac:dyDescent="0.35">
      <c r="A1423" s="32"/>
      <c r="B1423" s="32"/>
    </row>
    <row r="1424" spans="1:2" x14ac:dyDescent="0.35">
      <c r="A1424" s="32"/>
      <c r="B1424" s="32"/>
    </row>
    <row r="1425" spans="1:2" x14ac:dyDescent="0.35">
      <c r="A1425" s="32"/>
      <c r="B1425" s="32"/>
    </row>
    <row r="1426" spans="1:2" x14ac:dyDescent="0.35">
      <c r="A1426" s="32"/>
      <c r="B1426" s="32"/>
    </row>
    <row r="1427" spans="1:2" x14ac:dyDescent="0.35">
      <c r="A1427" s="32"/>
      <c r="B1427" s="32"/>
    </row>
    <row r="1428" spans="1:2" x14ac:dyDescent="0.35">
      <c r="A1428" s="32"/>
      <c r="B1428" s="32"/>
    </row>
    <row r="1429" spans="1:2" x14ac:dyDescent="0.35">
      <c r="A1429" s="32"/>
      <c r="B1429" s="32"/>
    </row>
    <row r="1430" spans="1:2" x14ac:dyDescent="0.35">
      <c r="A1430" s="32"/>
      <c r="B1430" s="32"/>
    </row>
    <row r="1431" spans="1:2" x14ac:dyDescent="0.35">
      <c r="A1431" s="32"/>
      <c r="B1431" s="32"/>
    </row>
    <row r="1432" spans="1:2" x14ac:dyDescent="0.35">
      <c r="A1432" s="32"/>
      <c r="B1432" s="32"/>
    </row>
    <row r="1433" spans="1:2" x14ac:dyDescent="0.35">
      <c r="A1433" s="32"/>
      <c r="B1433" s="32"/>
    </row>
    <row r="1434" spans="1:2" x14ac:dyDescent="0.35">
      <c r="A1434" s="32"/>
      <c r="B1434" s="32"/>
    </row>
    <row r="1435" spans="1:2" x14ac:dyDescent="0.35">
      <c r="A1435" s="32"/>
      <c r="B1435" s="32"/>
    </row>
    <row r="1436" spans="1:2" x14ac:dyDescent="0.35">
      <c r="A1436" s="32"/>
      <c r="B1436" s="32"/>
    </row>
    <row r="1437" spans="1:2" x14ac:dyDescent="0.35">
      <c r="A1437" s="32"/>
      <c r="B1437" s="32"/>
    </row>
    <row r="1438" spans="1:2" x14ac:dyDescent="0.35">
      <c r="A1438" s="32"/>
      <c r="B1438" s="32"/>
    </row>
    <row r="1439" spans="1:2" x14ac:dyDescent="0.35">
      <c r="A1439" s="32"/>
      <c r="B1439" s="32"/>
    </row>
    <row r="1440" spans="1:2" x14ac:dyDescent="0.35">
      <c r="A1440" s="32"/>
      <c r="B1440" s="32"/>
    </row>
    <row r="1441" spans="1:2" x14ac:dyDescent="0.35">
      <c r="A1441" s="32"/>
      <c r="B1441" s="32"/>
    </row>
    <row r="1442" spans="1:2" x14ac:dyDescent="0.35">
      <c r="A1442" s="32"/>
      <c r="B1442" s="32"/>
    </row>
    <row r="1443" spans="1:2" x14ac:dyDescent="0.35">
      <c r="A1443" s="32"/>
      <c r="B1443" s="32"/>
    </row>
    <row r="1444" spans="1:2" x14ac:dyDescent="0.35">
      <c r="A1444" s="32"/>
      <c r="B1444" s="32"/>
    </row>
    <row r="1445" spans="1:2" x14ac:dyDescent="0.35">
      <c r="A1445" s="32"/>
      <c r="B1445" s="32"/>
    </row>
    <row r="1446" spans="1:2" x14ac:dyDescent="0.35">
      <c r="A1446" s="32"/>
      <c r="B1446" s="32"/>
    </row>
    <row r="1447" spans="1:2" x14ac:dyDescent="0.35">
      <c r="A1447" s="32"/>
      <c r="B1447" s="32"/>
    </row>
    <row r="1448" spans="1:2" x14ac:dyDescent="0.35">
      <c r="A1448" s="32"/>
      <c r="B1448" s="32"/>
    </row>
    <row r="1449" spans="1:2" x14ac:dyDescent="0.35">
      <c r="A1449" s="32"/>
      <c r="B1449" s="32"/>
    </row>
    <row r="1450" spans="1:2" x14ac:dyDescent="0.35">
      <c r="A1450" s="32"/>
      <c r="B1450" s="32"/>
    </row>
    <row r="1451" spans="1:2" x14ac:dyDescent="0.35">
      <c r="A1451" s="32"/>
      <c r="B1451" s="32"/>
    </row>
    <row r="1452" spans="1:2" x14ac:dyDescent="0.35">
      <c r="A1452" s="32"/>
      <c r="B1452" s="32"/>
    </row>
    <row r="1453" spans="1:2" x14ac:dyDescent="0.35">
      <c r="A1453" s="32"/>
      <c r="B1453" s="32"/>
    </row>
    <row r="1454" spans="1:2" x14ac:dyDescent="0.35">
      <c r="A1454" s="32"/>
      <c r="B1454" s="32"/>
    </row>
    <row r="1455" spans="1:2" x14ac:dyDescent="0.35">
      <c r="A1455" s="32"/>
      <c r="B1455" s="32"/>
    </row>
    <row r="1456" spans="1:2" x14ac:dyDescent="0.35">
      <c r="A1456" s="32"/>
      <c r="B1456" s="32"/>
    </row>
    <row r="1457" spans="1:2" x14ac:dyDescent="0.35">
      <c r="A1457" s="32"/>
      <c r="B1457" s="32"/>
    </row>
    <row r="1458" spans="1:2" x14ac:dyDescent="0.35">
      <c r="A1458" s="32"/>
      <c r="B1458" s="32"/>
    </row>
    <row r="1459" spans="1:2" x14ac:dyDescent="0.35">
      <c r="A1459" s="32"/>
      <c r="B1459" s="32"/>
    </row>
    <row r="1460" spans="1:2" x14ac:dyDescent="0.35">
      <c r="A1460" s="32"/>
      <c r="B1460" s="32"/>
    </row>
    <row r="1461" spans="1:2" x14ac:dyDescent="0.35">
      <c r="A1461" s="32"/>
      <c r="B1461" s="32"/>
    </row>
    <row r="1462" spans="1:2" x14ac:dyDescent="0.35">
      <c r="A1462" s="32"/>
      <c r="B1462" s="32"/>
    </row>
    <row r="1463" spans="1:2" x14ac:dyDescent="0.35">
      <c r="A1463" s="32"/>
      <c r="B1463" s="32"/>
    </row>
    <row r="1464" spans="1:2" x14ac:dyDescent="0.35">
      <c r="A1464" s="32"/>
      <c r="B1464" s="32"/>
    </row>
    <row r="1465" spans="1:2" x14ac:dyDescent="0.35">
      <c r="A1465" s="32"/>
      <c r="B1465" s="32"/>
    </row>
    <row r="1466" spans="1:2" x14ac:dyDescent="0.35">
      <c r="A1466" s="32"/>
      <c r="B1466" s="32"/>
    </row>
    <row r="1467" spans="1:2" x14ac:dyDescent="0.35">
      <c r="A1467" s="32"/>
      <c r="B1467" s="32"/>
    </row>
    <row r="1468" spans="1:2" x14ac:dyDescent="0.35">
      <c r="A1468" s="32"/>
      <c r="B1468" s="32"/>
    </row>
    <row r="1469" spans="1:2" x14ac:dyDescent="0.35">
      <c r="A1469" s="32"/>
      <c r="B1469" s="32"/>
    </row>
    <row r="1470" spans="1:2" x14ac:dyDescent="0.35">
      <c r="A1470" s="32"/>
      <c r="B1470" s="32"/>
    </row>
    <row r="1471" spans="1:2" x14ac:dyDescent="0.35">
      <c r="A1471" s="32"/>
      <c r="B1471" s="32"/>
    </row>
    <row r="1472" spans="1:2" x14ac:dyDescent="0.35">
      <c r="A1472" s="32"/>
      <c r="B1472" s="32"/>
    </row>
    <row r="1473" spans="1:2" x14ac:dyDescent="0.35">
      <c r="A1473" s="32"/>
      <c r="B1473" s="32"/>
    </row>
    <row r="1474" spans="1:2" x14ac:dyDescent="0.35">
      <c r="A1474" s="32"/>
      <c r="B1474" s="32"/>
    </row>
    <row r="1475" spans="1:2" x14ac:dyDescent="0.35">
      <c r="A1475" s="32"/>
      <c r="B1475" s="32"/>
    </row>
    <row r="1476" spans="1:2" x14ac:dyDescent="0.35">
      <c r="A1476" s="32"/>
      <c r="B1476" s="32"/>
    </row>
    <row r="1477" spans="1:2" x14ac:dyDescent="0.35">
      <c r="A1477" s="32"/>
      <c r="B1477" s="32"/>
    </row>
    <row r="1478" spans="1:2" x14ac:dyDescent="0.35">
      <c r="A1478" s="32"/>
      <c r="B1478" s="32"/>
    </row>
    <row r="1479" spans="1:2" x14ac:dyDescent="0.35">
      <c r="A1479" s="32"/>
      <c r="B1479" s="32"/>
    </row>
    <row r="1480" spans="1:2" x14ac:dyDescent="0.35">
      <c r="A1480" s="32"/>
      <c r="B1480" s="32"/>
    </row>
    <row r="1481" spans="1:2" x14ac:dyDescent="0.35">
      <c r="A1481" s="32"/>
      <c r="B1481" s="32"/>
    </row>
    <row r="1482" spans="1:2" x14ac:dyDescent="0.35">
      <c r="A1482" s="32"/>
      <c r="B1482" s="32"/>
    </row>
    <row r="1483" spans="1:2" x14ac:dyDescent="0.35">
      <c r="A1483" s="32"/>
      <c r="B1483" s="32"/>
    </row>
    <row r="1484" spans="1:2" x14ac:dyDescent="0.35">
      <c r="A1484" s="32"/>
      <c r="B1484" s="32"/>
    </row>
    <row r="1485" spans="1:2" x14ac:dyDescent="0.35">
      <c r="A1485" s="32"/>
      <c r="B1485" s="32"/>
    </row>
    <row r="1486" spans="1:2" x14ac:dyDescent="0.35">
      <c r="A1486" s="32"/>
      <c r="B1486" s="32"/>
    </row>
    <row r="1487" spans="1:2" x14ac:dyDescent="0.35">
      <c r="A1487" s="32"/>
      <c r="B1487" s="32"/>
    </row>
    <row r="1488" spans="1:2" x14ac:dyDescent="0.35">
      <c r="A1488" s="32"/>
      <c r="B1488" s="32"/>
    </row>
    <row r="1489" spans="1:2" x14ac:dyDescent="0.35">
      <c r="A1489" s="32"/>
      <c r="B1489" s="32"/>
    </row>
    <row r="1490" spans="1:2" x14ac:dyDescent="0.35">
      <c r="A1490" s="32"/>
      <c r="B1490" s="32"/>
    </row>
    <row r="1491" spans="1:2" x14ac:dyDescent="0.35">
      <c r="A1491" s="32"/>
      <c r="B1491" s="32"/>
    </row>
    <row r="1492" spans="1:2" x14ac:dyDescent="0.35">
      <c r="A1492" s="32"/>
      <c r="B1492" s="32"/>
    </row>
    <row r="1493" spans="1:2" x14ac:dyDescent="0.35">
      <c r="A1493" s="32"/>
      <c r="B1493" s="32"/>
    </row>
    <row r="1494" spans="1:2" x14ac:dyDescent="0.35">
      <c r="A1494" s="32"/>
      <c r="B1494" s="32"/>
    </row>
    <row r="1495" spans="1:2" x14ac:dyDescent="0.35">
      <c r="A1495" s="32"/>
      <c r="B1495" s="32"/>
    </row>
    <row r="1496" spans="1:2" x14ac:dyDescent="0.35">
      <c r="A1496" s="32"/>
      <c r="B1496" s="32"/>
    </row>
    <row r="1497" spans="1:2" x14ac:dyDescent="0.35">
      <c r="A1497" s="32"/>
      <c r="B1497" s="32"/>
    </row>
    <row r="1498" spans="1:2" x14ac:dyDescent="0.35">
      <c r="A1498" s="32"/>
      <c r="B1498" s="32"/>
    </row>
    <row r="1499" spans="1:2" x14ac:dyDescent="0.35">
      <c r="A1499" s="32"/>
      <c r="B1499" s="32"/>
    </row>
    <row r="1500" spans="1:2" x14ac:dyDescent="0.35">
      <c r="A1500" s="32"/>
      <c r="B1500" s="32"/>
    </row>
    <row r="1501" spans="1:2" x14ac:dyDescent="0.35">
      <c r="A1501" s="32"/>
      <c r="B1501" s="32"/>
    </row>
    <row r="1502" spans="1:2" x14ac:dyDescent="0.35">
      <c r="A1502" s="32"/>
      <c r="B1502" s="32"/>
    </row>
    <row r="1503" spans="1:2" x14ac:dyDescent="0.35">
      <c r="A1503" s="32"/>
      <c r="B1503" s="32"/>
    </row>
    <row r="1504" spans="1:2" x14ac:dyDescent="0.35">
      <c r="A1504" s="32"/>
      <c r="B1504" s="32"/>
    </row>
    <row r="1505" spans="1:2" x14ac:dyDescent="0.35">
      <c r="A1505" s="32"/>
      <c r="B1505" s="32"/>
    </row>
    <row r="1506" spans="1:2" x14ac:dyDescent="0.35">
      <c r="A1506" s="32"/>
      <c r="B1506" s="32"/>
    </row>
    <row r="1507" spans="1:2" x14ac:dyDescent="0.35">
      <c r="A1507" s="32"/>
      <c r="B1507" s="32"/>
    </row>
    <row r="1508" spans="1:2" x14ac:dyDescent="0.35">
      <c r="A1508" s="32"/>
      <c r="B1508" s="32"/>
    </row>
    <row r="1509" spans="1:2" x14ac:dyDescent="0.35">
      <c r="A1509" s="32"/>
      <c r="B1509" s="32"/>
    </row>
    <row r="1510" spans="1:2" x14ac:dyDescent="0.35">
      <c r="A1510" s="32"/>
      <c r="B1510" s="32"/>
    </row>
    <row r="1511" spans="1:2" x14ac:dyDescent="0.35">
      <c r="A1511" s="32"/>
      <c r="B1511" s="32"/>
    </row>
    <row r="1512" spans="1:2" x14ac:dyDescent="0.35">
      <c r="A1512" s="32"/>
      <c r="B1512" s="32"/>
    </row>
    <row r="1513" spans="1:2" x14ac:dyDescent="0.35">
      <c r="A1513" s="32"/>
      <c r="B1513" s="32"/>
    </row>
    <row r="1514" spans="1:2" x14ac:dyDescent="0.35">
      <c r="A1514" s="32"/>
      <c r="B1514" s="32"/>
    </row>
    <row r="1515" spans="1:2" x14ac:dyDescent="0.35">
      <c r="A1515" s="32"/>
      <c r="B1515" s="32"/>
    </row>
    <row r="1516" spans="1:2" x14ac:dyDescent="0.35">
      <c r="A1516" s="32"/>
      <c r="B1516" s="32"/>
    </row>
    <row r="1517" spans="1:2" x14ac:dyDescent="0.35">
      <c r="A1517" s="32"/>
      <c r="B1517" s="32"/>
    </row>
    <row r="1518" spans="1:2" x14ac:dyDescent="0.35">
      <c r="A1518" s="32"/>
      <c r="B1518" s="32"/>
    </row>
    <row r="1519" spans="1:2" x14ac:dyDescent="0.35">
      <c r="A1519" s="32"/>
      <c r="B1519" s="32"/>
    </row>
    <row r="1520" spans="1:2" x14ac:dyDescent="0.35">
      <c r="A1520" s="32"/>
      <c r="B1520" s="32"/>
    </row>
    <row r="1521" spans="1:2" x14ac:dyDescent="0.35">
      <c r="A1521" s="32"/>
      <c r="B1521" s="32"/>
    </row>
    <row r="1522" spans="1:2" x14ac:dyDescent="0.35">
      <c r="A1522" s="32"/>
      <c r="B1522" s="32"/>
    </row>
    <row r="1523" spans="1:2" x14ac:dyDescent="0.35">
      <c r="A1523" s="32"/>
      <c r="B1523" s="32"/>
    </row>
    <row r="1524" spans="1:2" x14ac:dyDescent="0.35">
      <c r="A1524" s="32"/>
      <c r="B1524" s="32"/>
    </row>
    <row r="1525" spans="1:2" x14ac:dyDescent="0.35">
      <c r="A1525" s="32"/>
      <c r="B1525" s="32"/>
    </row>
    <row r="1526" spans="1:2" x14ac:dyDescent="0.35">
      <c r="A1526" s="32"/>
      <c r="B1526" s="32"/>
    </row>
    <row r="1527" spans="1:2" x14ac:dyDescent="0.35">
      <c r="A1527" s="32"/>
      <c r="B1527" s="32"/>
    </row>
    <row r="1528" spans="1:2" x14ac:dyDescent="0.35">
      <c r="A1528" s="32"/>
      <c r="B1528" s="32"/>
    </row>
    <row r="1529" spans="1:2" x14ac:dyDescent="0.35">
      <c r="A1529" s="32"/>
      <c r="B1529" s="32"/>
    </row>
    <row r="1530" spans="1:2" x14ac:dyDescent="0.35">
      <c r="A1530" s="32"/>
      <c r="B1530" s="32"/>
    </row>
    <row r="1531" spans="1:2" x14ac:dyDescent="0.35">
      <c r="A1531" s="32"/>
      <c r="B1531" s="32"/>
    </row>
    <row r="1532" spans="1:2" x14ac:dyDescent="0.35">
      <c r="A1532" s="32"/>
      <c r="B1532" s="32"/>
    </row>
    <row r="1533" spans="1:2" x14ac:dyDescent="0.35">
      <c r="A1533" s="32"/>
      <c r="B1533" s="32"/>
    </row>
    <row r="1534" spans="1:2" x14ac:dyDescent="0.35">
      <c r="A1534" s="32"/>
      <c r="B1534" s="32"/>
    </row>
    <row r="1535" spans="1:2" x14ac:dyDescent="0.35">
      <c r="A1535" s="32"/>
      <c r="B1535" s="32"/>
    </row>
    <row r="1536" spans="1:2" x14ac:dyDescent="0.35">
      <c r="A1536" s="32"/>
      <c r="B1536" s="32"/>
    </row>
    <row r="1537" spans="1:2" x14ac:dyDescent="0.35">
      <c r="A1537" s="32"/>
      <c r="B1537" s="32"/>
    </row>
    <row r="1538" spans="1:2" x14ac:dyDescent="0.35">
      <c r="A1538" s="32"/>
      <c r="B1538" s="32"/>
    </row>
    <row r="1539" spans="1:2" x14ac:dyDescent="0.35">
      <c r="A1539" s="32"/>
      <c r="B1539" s="32"/>
    </row>
    <row r="1540" spans="1:2" x14ac:dyDescent="0.35">
      <c r="A1540" s="32"/>
      <c r="B1540" s="32"/>
    </row>
    <row r="1541" spans="1:2" x14ac:dyDescent="0.35">
      <c r="A1541" s="32"/>
      <c r="B1541" s="32"/>
    </row>
    <row r="1542" spans="1:2" x14ac:dyDescent="0.35">
      <c r="A1542" s="32"/>
      <c r="B1542" s="32"/>
    </row>
    <row r="1543" spans="1:2" x14ac:dyDescent="0.35">
      <c r="A1543" s="32"/>
      <c r="B1543" s="32"/>
    </row>
    <row r="1544" spans="1:2" x14ac:dyDescent="0.35">
      <c r="A1544" s="32"/>
      <c r="B1544" s="32"/>
    </row>
    <row r="1545" spans="1:2" x14ac:dyDescent="0.35">
      <c r="A1545" s="32"/>
      <c r="B1545" s="32"/>
    </row>
    <row r="1546" spans="1:2" x14ac:dyDescent="0.35">
      <c r="A1546" s="32"/>
      <c r="B1546" s="32"/>
    </row>
    <row r="1547" spans="1:2" x14ac:dyDescent="0.35">
      <c r="A1547" s="32"/>
      <c r="B1547" s="32"/>
    </row>
    <row r="1548" spans="1:2" x14ac:dyDescent="0.35">
      <c r="A1548" s="32"/>
      <c r="B1548" s="32"/>
    </row>
    <row r="1549" spans="1:2" x14ac:dyDescent="0.35">
      <c r="A1549" s="32"/>
      <c r="B1549" s="32"/>
    </row>
    <row r="1550" spans="1:2" x14ac:dyDescent="0.35">
      <c r="A1550" s="32"/>
      <c r="B1550" s="32"/>
    </row>
    <row r="1551" spans="1:2" x14ac:dyDescent="0.35">
      <c r="A1551" s="32"/>
      <c r="B1551" s="32"/>
    </row>
    <row r="1552" spans="1:2" x14ac:dyDescent="0.35">
      <c r="A1552" s="32"/>
      <c r="B1552" s="32"/>
    </row>
    <row r="1553" spans="1:2" x14ac:dyDescent="0.35">
      <c r="A1553" s="32"/>
      <c r="B1553" s="32"/>
    </row>
    <row r="1554" spans="1:2" x14ac:dyDescent="0.35">
      <c r="A1554" s="32"/>
      <c r="B1554" s="32"/>
    </row>
    <row r="1555" spans="1:2" x14ac:dyDescent="0.35">
      <c r="A1555" s="32"/>
      <c r="B1555" s="32"/>
    </row>
    <row r="1556" spans="1:2" x14ac:dyDescent="0.35">
      <c r="A1556" s="32"/>
      <c r="B1556" s="32"/>
    </row>
    <row r="1557" spans="1:2" x14ac:dyDescent="0.35">
      <c r="A1557" s="32"/>
      <c r="B1557" s="32"/>
    </row>
    <row r="1558" spans="1:2" x14ac:dyDescent="0.35">
      <c r="A1558" s="32"/>
      <c r="B1558" s="32"/>
    </row>
    <row r="1559" spans="1:2" x14ac:dyDescent="0.35">
      <c r="A1559" s="32"/>
      <c r="B1559" s="32"/>
    </row>
    <row r="1560" spans="1:2" x14ac:dyDescent="0.35">
      <c r="A1560" s="32"/>
      <c r="B1560" s="32"/>
    </row>
    <row r="1561" spans="1:2" x14ac:dyDescent="0.35">
      <c r="A1561" s="32"/>
      <c r="B1561" s="32"/>
    </row>
    <row r="1562" spans="1:2" x14ac:dyDescent="0.35">
      <c r="A1562" s="32"/>
      <c r="B1562" s="32"/>
    </row>
    <row r="1563" spans="1:2" x14ac:dyDescent="0.35">
      <c r="A1563" s="32"/>
      <c r="B1563" s="32"/>
    </row>
    <row r="1564" spans="1:2" x14ac:dyDescent="0.35">
      <c r="A1564" s="32"/>
      <c r="B1564" s="32"/>
    </row>
    <row r="1565" spans="1:2" x14ac:dyDescent="0.35">
      <c r="A1565" s="32"/>
      <c r="B1565" s="32"/>
    </row>
    <row r="1566" spans="1:2" x14ac:dyDescent="0.35">
      <c r="A1566" s="32"/>
      <c r="B1566" s="32"/>
    </row>
    <row r="1567" spans="1:2" x14ac:dyDescent="0.35">
      <c r="A1567" s="32"/>
      <c r="B1567" s="32"/>
    </row>
    <row r="1568" spans="1:2" x14ac:dyDescent="0.35">
      <c r="A1568" s="32"/>
      <c r="B1568" s="32"/>
    </row>
    <row r="1569" spans="1:2" x14ac:dyDescent="0.35">
      <c r="A1569" s="32"/>
      <c r="B1569" s="32"/>
    </row>
    <row r="1570" spans="1:2" x14ac:dyDescent="0.35">
      <c r="A1570" s="32"/>
      <c r="B1570" s="32"/>
    </row>
    <row r="1571" spans="1:2" x14ac:dyDescent="0.35">
      <c r="A1571" s="32"/>
      <c r="B1571" s="32"/>
    </row>
    <row r="1572" spans="1:2" x14ac:dyDescent="0.35">
      <c r="A1572" s="32"/>
      <c r="B1572" s="32"/>
    </row>
    <row r="1573" spans="1:2" x14ac:dyDescent="0.35">
      <c r="A1573" s="32"/>
      <c r="B1573" s="32"/>
    </row>
    <row r="1574" spans="1:2" x14ac:dyDescent="0.35">
      <c r="A1574" s="32"/>
      <c r="B1574" s="32"/>
    </row>
    <row r="1575" spans="1:2" x14ac:dyDescent="0.35">
      <c r="A1575" s="32"/>
      <c r="B1575" s="32"/>
    </row>
    <row r="1576" spans="1:2" x14ac:dyDescent="0.35">
      <c r="A1576" s="32"/>
      <c r="B1576" s="32"/>
    </row>
    <row r="1577" spans="1:2" x14ac:dyDescent="0.35">
      <c r="A1577" s="32"/>
      <c r="B1577" s="32"/>
    </row>
    <row r="1578" spans="1:2" x14ac:dyDescent="0.35">
      <c r="A1578" s="32"/>
      <c r="B1578" s="32"/>
    </row>
    <row r="1579" spans="1:2" x14ac:dyDescent="0.35">
      <c r="A1579" s="32"/>
      <c r="B1579" s="32"/>
    </row>
    <row r="1580" spans="1:2" x14ac:dyDescent="0.35">
      <c r="A1580" s="32"/>
      <c r="B1580" s="32"/>
    </row>
    <row r="1581" spans="1:2" x14ac:dyDescent="0.35">
      <c r="A1581" s="32"/>
      <c r="B1581" s="32"/>
    </row>
    <row r="1582" spans="1:2" x14ac:dyDescent="0.35">
      <c r="A1582" s="32"/>
      <c r="B1582" s="32"/>
    </row>
    <row r="1583" spans="1:2" x14ac:dyDescent="0.35">
      <c r="A1583" s="32"/>
      <c r="B1583" s="32"/>
    </row>
    <row r="1584" spans="1:2" x14ac:dyDescent="0.35">
      <c r="A1584" s="32"/>
      <c r="B1584" s="32"/>
    </row>
    <row r="1585" spans="1:2" x14ac:dyDescent="0.35">
      <c r="A1585" s="32"/>
      <c r="B1585" s="32"/>
    </row>
    <row r="1586" spans="1:2" x14ac:dyDescent="0.35">
      <c r="A1586" s="32"/>
      <c r="B1586" s="32"/>
    </row>
    <row r="1587" spans="1:2" x14ac:dyDescent="0.35">
      <c r="A1587" s="32"/>
      <c r="B1587" s="32"/>
    </row>
    <row r="1588" spans="1:2" x14ac:dyDescent="0.35">
      <c r="A1588" s="32"/>
      <c r="B1588" s="32"/>
    </row>
    <row r="1589" spans="1:2" x14ac:dyDescent="0.35">
      <c r="A1589" s="32"/>
      <c r="B1589" s="32"/>
    </row>
    <row r="1590" spans="1:2" x14ac:dyDescent="0.35">
      <c r="A1590" s="32"/>
      <c r="B1590" s="32"/>
    </row>
    <row r="1591" spans="1:2" x14ac:dyDescent="0.35">
      <c r="A1591" s="32"/>
      <c r="B1591" s="32"/>
    </row>
    <row r="1592" spans="1:2" x14ac:dyDescent="0.35">
      <c r="A1592" s="32"/>
      <c r="B1592" s="32"/>
    </row>
    <row r="1593" spans="1:2" x14ac:dyDescent="0.35">
      <c r="A1593" s="32"/>
      <c r="B1593" s="32"/>
    </row>
    <row r="1594" spans="1:2" x14ac:dyDescent="0.35">
      <c r="A1594" s="32"/>
      <c r="B1594" s="32"/>
    </row>
    <row r="1595" spans="1:2" x14ac:dyDescent="0.35">
      <c r="A1595" s="32"/>
      <c r="B1595" s="32"/>
    </row>
    <row r="1596" spans="1:2" x14ac:dyDescent="0.35">
      <c r="A1596" s="32"/>
      <c r="B1596" s="32"/>
    </row>
  </sheetData>
  <sheetProtection algorithmName="SHA-512" hashValue="KBmPaA/2eSdOW3y1v0D7lAL2YJR2ht4TO2vsL9M117IpVk3T2ayVh5llY6FBb8rOj9F1IEGHKmExIJlQsp3OVg==" saltValue="1t87mbb0FuMGKKXzFZJbWA==" spinCount="100000" sheet="1" objects="1" scenarios="1" selectLockedCells="1" selectUnlockedCells="1"/>
  <conditionalFormatting sqref="C85:D145">
    <cfRule type="cellIs" dxfId="28" priority="29" stopIfTrue="1" operator="notEqual">
      <formula>0</formula>
    </cfRule>
  </conditionalFormatting>
  <conditionalFormatting sqref="C21:CR47">
    <cfRule type="cellIs" dxfId="27" priority="5" stopIfTrue="1" operator="notEqual">
      <formula>0</formula>
    </cfRule>
  </conditionalFormatting>
  <conditionalFormatting sqref="C51:CR61">
    <cfRule type="cellIs" dxfId="26" priority="6" stopIfTrue="1" operator="notEqual">
      <formula>0</formula>
    </cfRule>
  </conditionalFormatting>
  <conditionalFormatting sqref="C63:CR69 C74:CR74 C76:CR76 C78:CR78">
    <cfRule type="cellIs" dxfId="25" priority="4" stopIfTrue="1" operator="greaterThan">
      <formula>0</formula>
    </cfRule>
  </conditionalFormatting>
  <conditionalFormatting sqref="C63:CR70">
    <cfRule type="cellIs" dxfId="24" priority="2" stopIfTrue="1" operator="notEqual">
      <formula>0</formula>
    </cfRule>
  </conditionalFormatting>
  <conditionalFormatting sqref="C72:CR73 C75:CR75 C77:CR77">
    <cfRule type="cellIs" dxfId="23" priority="3" stopIfTrue="1" operator="notEqual">
      <formula>0</formula>
    </cfRule>
  </conditionalFormatting>
  <conditionalFormatting sqref="C79:CR83">
    <cfRule type="cellIs" dxfId="22" priority="1" stopIfTrue="1" operator="notEqual">
      <formula>0</formula>
    </cfRule>
  </conditionalFormatting>
  <conditionalFormatting sqref="E85:E120">
    <cfRule type="cellIs" dxfId="21" priority="28" stopIfTrue="1" operator="notEqual">
      <formula>0</formula>
    </cfRule>
  </conditionalFormatting>
  <conditionalFormatting sqref="F85:J145">
    <cfRule type="cellIs" dxfId="20" priority="27" stopIfTrue="1" operator="notEqual">
      <formula>0</formula>
    </cfRule>
  </conditionalFormatting>
  <conditionalFormatting sqref="K85:K141">
    <cfRule type="cellIs" dxfId="19" priority="26" stopIfTrue="1" operator="notEqual">
      <formula>0</formula>
    </cfRule>
  </conditionalFormatting>
  <conditionalFormatting sqref="L85:L120">
    <cfRule type="cellIs" dxfId="18" priority="25" stopIfTrue="1" operator="notEqual">
      <formula>0</formula>
    </cfRule>
  </conditionalFormatting>
  <conditionalFormatting sqref="M85:O145">
    <cfRule type="cellIs" dxfId="17" priority="24" stopIfTrue="1" operator="notEqual">
      <formula>0</formula>
    </cfRule>
  </conditionalFormatting>
  <conditionalFormatting sqref="P85:P141">
    <cfRule type="cellIs" dxfId="16" priority="23" stopIfTrue="1" operator="notEqual">
      <formula>0</formula>
    </cfRule>
  </conditionalFormatting>
  <conditionalFormatting sqref="Q85:Q120">
    <cfRule type="cellIs" dxfId="15" priority="22" stopIfTrue="1" operator="notEqual">
      <formula>0</formula>
    </cfRule>
  </conditionalFormatting>
  <conditionalFormatting sqref="R85:R158">
    <cfRule type="cellIs" dxfId="14" priority="21" stopIfTrue="1" operator="notEqual">
      <formula>0</formula>
    </cfRule>
  </conditionalFormatting>
  <conditionalFormatting sqref="S85:V145">
    <cfRule type="cellIs" dxfId="13" priority="20" stopIfTrue="1" operator="notEqual">
      <formula>0</formula>
    </cfRule>
  </conditionalFormatting>
  <conditionalFormatting sqref="W85:W141">
    <cfRule type="cellIs" dxfId="12" priority="8" stopIfTrue="1" operator="notEqual">
      <formula>0</formula>
    </cfRule>
  </conditionalFormatting>
  <conditionalFormatting sqref="X85:AE145">
    <cfRule type="cellIs" dxfId="11" priority="19" stopIfTrue="1" operator="notEqual">
      <formula>0</formula>
    </cfRule>
  </conditionalFormatting>
  <conditionalFormatting sqref="AF85:AF141">
    <cfRule type="cellIs" dxfId="10" priority="18" stopIfTrue="1" operator="notEqual">
      <formula>0</formula>
    </cfRule>
  </conditionalFormatting>
  <conditionalFormatting sqref="AG85:AG120">
    <cfRule type="cellIs" dxfId="9" priority="17" stopIfTrue="1" operator="notEqual">
      <formula>0</formula>
    </cfRule>
  </conditionalFormatting>
  <conditionalFormatting sqref="AH85:AH145">
    <cfRule type="cellIs" dxfId="8" priority="16" stopIfTrue="1" operator="notEqual">
      <formula>0</formula>
    </cfRule>
  </conditionalFormatting>
  <conditionalFormatting sqref="AI85:AI141">
    <cfRule type="cellIs" dxfId="7" priority="15" stopIfTrue="1" operator="notEqual">
      <formula>0</formula>
    </cfRule>
  </conditionalFormatting>
  <conditionalFormatting sqref="AJ85:AJ120">
    <cfRule type="cellIs" dxfId="6" priority="14" stopIfTrue="1" operator="notEqual">
      <formula>0</formula>
    </cfRule>
  </conditionalFormatting>
  <conditionalFormatting sqref="AK85:AK145">
    <cfRule type="cellIs" dxfId="5" priority="13" stopIfTrue="1" operator="notEqual">
      <formula>0</formula>
    </cfRule>
  </conditionalFormatting>
  <conditionalFormatting sqref="AL85:AL141">
    <cfRule type="cellIs" dxfId="4" priority="12" stopIfTrue="1" operator="notEqual">
      <formula>0</formula>
    </cfRule>
  </conditionalFormatting>
  <conditionalFormatting sqref="AM85:AM120">
    <cfRule type="cellIs" dxfId="3" priority="11" stopIfTrue="1" operator="notEqual">
      <formula>0</formula>
    </cfRule>
  </conditionalFormatting>
  <conditionalFormatting sqref="AN85:AN158">
    <cfRule type="cellIs" dxfId="2" priority="10" stopIfTrue="1" operator="notEqual">
      <formula>0</formula>
    </cfRule>
  </conditionalFormatting>
  <conditionalFormatting sqref="AO85:AZ145">
    <cfRule type="cellIs" dxfId="1" priority="9" stopIfTrue="1" operator="notEqual">
      <formula>0</formula>
    </cfRule>
  </conditionalFormatting>
  <conditionalFormatting sqref="BA85:CR98">
    <cfRule type="cellIs" dxfId="0" priority="7" stopIfTrue="1" operator="not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MMC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Bailey, Jodie</dc:creator>
  <cp:lastModifiedBy>Bailey, Jodie</cp:lastModifiedBy>
  <dcterms:created xsi:type="dcterms:W3CDTF">2025-01-30T23:38:47Z</dcterms:created>
  <dcterms:modified xsi:type="dcterms:W3CDTF">2025-01-31T05:39:57Z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8f1469a-2c2a-4aee-b92b-090d4c5468ff_Enabled">
    <vt:lpwstr>true</vt:lpwstr>
  </property>
  <property fmtid="{D5CDD505-2E9C-101B-9397-08002B2CF9AE}" pid="3" name="MSIP_Label_38f1469a-2c2a-4aee-b92b-090d4c5468ff_SetDate">
    <vt:lpwstr>2025-01-30T23:39:03Z</vt:lpwstr>
  </property>
  <property fmtid="{D5CDD505-2E9C-101B-9397-08002B2CF9AE}" pid="4" name="MSIP_Label_38f1469a-2c2a-4aee-b92b-090d4c5468ff_Method">
    <vt:lpwstr>Standard</vt:lpwstr>
  </property>
  <property fmtid="{D5CDD505-2E9C-101B-9397-08002B2CF9AE}" pid="5" name="MSIP_Label_38f1469a-2c2a-4aee-b92b-090d4c5468ff_Name">
    <vt:lpwstr>Confidential - Unmarked</vt:lpwstr>
  </property>
  <property fmtid="{D5CDD505-2E9C-101B-9397-08002B2CF9AE}" pid="6" name="MSIP_Label_38f1469a-2c2a-4aee-b92b-090d4c5468ff_SiteId">
    <vt:lpwstr>2a6e6092-73e4-4752-b1a5-477a17f5056d</vt:lpwstr>
  </property>
  <property fmtid="{D5CDD505-2E9C-101B-9397-08002B2CF9AE}" pid="7" name="MSIP_Label_38f1469a-2c2a-4aee-b92b-090d4c5468ff_ActionId">
    <vt:lpwstr>3380e1b4-8ce6-42a2-be1e-0026c0dba485</vt:lpwstr>
  </property>
  <property fmtid="{D5CDD505-2E9C-101B-9397-08002B2CF9AE}" pid="8" name="MSIP_Label_38f1469a-2c2a-4aee-b92b-090d4c5468ff_ContentBits">
    <vt:lpwstr>0</vt:lpwstr>
  </property>
  <property fmtid="{D5CDD505-2E9C-101B-9397-08002B2CF9AE}" pid="9" name="MPR_DocID">
    <vt:lpwstr>262fe8f54009493a973772871952ee53</vt:lpwstr>
  </property>
</Properties>
</file>